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porta\OneDrive - Ministerio de Educación\Escritorio\BASE SET ENVIADA SITIO WEB\"/>
    </mc:Choice>
  </mc:AlternateContent>
  <xr:revisionPtr revIDLastSave="0" documentId="8_{670E01F1-8BAF-4DA8-9C65-511E6687FF5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ASE SETIEMBRE 2023 " sheetId="113" r:id="rId1"/>
  </sheets>
  <definedNames>
    <definedName name="_xlnm._FilterDatabase" localSheetId="0" hidden="1">'BASE SETIEMBRE 2023 '!$A$1:$AU$666</definedName>
    <definedName name="_xlnm.Print_Area" localSheetId="0">'BASE SETIEMBRE 2023 '!$A$1:$F$649</definedName>
    <definedName name="_xlnm.Print_Titles" localSheetId="0">'BASE SETIEMBRE 2023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67" i="113" l="1"/>
  <c r="A3" i="113"/>
  <c r="A4" i="113" s="1"/>
  <c r="A5" i="113" s="1"/>
  <c r="A6" i="113" s="1"/>
  <c r="A7" i="113" s="1"/>
  <c r="A8" i="113" s="1"/>
  <c r="A9" i="113" s="1"/>
  <c r="A10" i="113" s="1"/>
  <c r="A11" i="113" s="1"/>
  <c r="A12" i="113" s="1"/>
  <c r="A13" i="113" s="1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A43" i="113" s="1"/>
  <c r="A44" i="113" s="1"/>
  <c r="A45" i="113" s="1"/>
  <c r="A46" i="113" s="1"/>
  <c r="A47" i="113" s="1"/>
  <c r="A48" i="113" s="1"/>
  <c r="A49" i="113" s="1"/>
  <c r="A50" i="113" s="1"/>
  <c r="A51" i="113" s="1"/>
  <c r="A52" i="113" s="1"/>
  <c r="A53" i="113" s="1"/>
  <c r="A54" i="113" s="1"/>
  <c r="A55" i="113" s="1"/>
  <c r="A56" i="113" s="1"/>
  <c r="A57" i="113" s="1"/>
  <c r="A58" i="113" s="1"/>
  <c r="A59" i="113" s="1"/>
  <c r="A60" i="113" s="1"/>
  <c r="A61" i="113" s="1"/>
  <c r="A62" i="113" s="1"/>
  <c r="A63" i="113" s="1"/>
  <c r="A64" i="113" s="1"/>
  <c r="A65" i="113" s="1"/>
  <c r="A66" i="113" s="1"/>
  <c r="A67" i="113" s="1"/>
  <c r="A68" i="113" s="1"/>
  <c r="A69" i="113" s="1"/>
  <c r="A70" i="113" s="1"/>
  <c r="A71" i="113" s="1"/>
  <c r="A72" i="113" s="1"/>
  <c r="A73" i="113" s="1"/>
  <c r="A74" i="113" s="1"/>
  <c r="A75" i="113" s="1"/>
  <c r="A76" i="113" s="1"/>
  <c r="A77" i="113" s="1"/>
  <c r="A78" i="113" s="1"/>
  <c r="A79" i="113" s="1"/>
  <c r="A80" i="113" s="1"/>
  <c r="A81" i="113" s="1"/>
  <c r="A82" i="113" s="1"/>
  <c r="A83" i="113" s="1"/>
  <c r="A84" i="113" s="1"/>
  <c r="A85" i="113" s="1"/>
  <c r="A86" i="113" s="1"/>
  <c r="A87" i="113" s="1"/>
  <c r="A88" i="113" s="1"/>
  <c r="A89" i="113" s="1"/>
  <c r="A90" i="113" s="1"/>
  <c r="A91" i="113" s="1"/>
  <c r="A92" i="113" s="1"/>
  <c r="A93" i="113" s="1"/>
  <c r="A94" i="113" s="1"/>
  <c r="A95" i="113" s="1"/>
  <c r="A96" i="113" s="1"/>
  <c r="A97" i="113" s="1"/>
  <c r="A98" i="113" s="1"/>
  <c r="A99" i="113" s="1"/>
  <c r="A100" i="113" s="1"/>
  <c r="BG2" i="113"/>
  <c r="BG4" i="113" s="1"/>
  <c r="BG5" i="113" s="1"/>
  <c r="BG6" i="113" s="1"/>
  <c r="BG7" i="113" s="1"/>
  <c r="BG8" i="113" s="1"/>
  <c r="BG9" i="113" s="1"/>
  <c r="BG10" i="113" s="1"/>
  <c r="BG11" i="113" s="1"/>
  <c r="BG12" i="113" s="1"/>
  <c r="BG13" i="113" s="1"/>
  <c r="BG14" i="113" s="1"/>
  <c r="BG15" i="113" s="1"/>
  <c r="BG16" i="113" s="1"/>
  <c r="BG17" i="113" s="1"/>
  <c r="BG18" i="113" s="1"/>
  <c r="BG19" i="113" s="1"/>
  <c r="BG20" i="113" s="1"/>
  <c r="BG21" i="113" s="1"/>
  <c r="BG22" i="113" s="1"/>
  <c r="BG23" i="113" s="1"/>
  <c r="A107" i="113" l="1"/>
  <c r="A101" i="113"/>
  <c r="A102" i="113" s="1"/>
  <c r="A103" i="113" s="1"/>
  <c r="A104" i="113" s="1"/>
  <c r="A105" i="113" s="1"/>
  <c r="A106" i="113" s="1"/>
  <c r="A108" i="113" s="1"/>
  <c r="A109" i="113" s="1"/>
  <c r="A110" i="113" s="1"/>
  <c r="A111" i="113" s="1"/>
  <c r="A112" i="113" s="1"/>
  <c r="A113" i="113" s="1"/>
  <c r="A114" i="113" s="1"/>
  <c r="A115" i="113" s="1"/>
  <c r="A116" i="113" s="1"/>
  <c r="A117" i="113" s="1"/>
  <c r="A118" i="113" s="1"/>
  <c r="A119" i="113" s="1"/>
  <c r="A120" i="113" s="1"/>
  <c r="A121" i="113" s="1"/>
  <c r="A122" i="113" s="1"/>
  <c r="A123" i="113" s="1"/>
  <c r="A124" i="113" s="1"/>
  <c r="A125" i="113" s="1"/>
  <c r="A126" i="113" s="1"/>
  <c r="A127" i="113" s="1"/>
  <c r="A128" i="113" s="1"/>
  <c r="A129" i="113" s="1"/>
  <c r="A130" i="113" s="1"/>
  <c r="A131" i="113" s="1"/>
  <c r="A132" i="113" s="1"/>
  <c r="A133" i="113" s="1"/>
  <c r="A134" i="113" s="1"/>
  <c r="A135" i="113" s="1"/>
  <c r="A136" i="113" s="1"/>
  <c r="A137" i="113" s="1"/>
  <c r="A138" i="113" s="1"/>
  <c r="A139" i="113" s="1"/>
  <c r="A140" i="113" s="1"/>
  <c r="A141" i="113" s="1"/>
  <c r="A142" i="113" s="1"/>
  <c r="A143" i="113" s="1"/>
  <c r="A144" i="113" s="1"/>
  <c r="A145" i="113" s="1"/>
  <c r="A146" i="113" s="1"/>
  <c r="A147" i="113" s="1"/>
  <c r="A148" i="113" s="1"/>
  <c r="A149" i="113" s="1"/>
  <c r="A150" i="113" s="1"/>
  <c r="A151" i="113" s="1"/>
  <c r="A152" i="113" s="1"/>
  <c r="A153" i="113" s="1"/>
  <c r="A154" i="113" s="1"/>
  <c r="A155" i="113" s="1"/>
  <c r="A156" i="113" s="1"/>
  <c r="A157" i="113" s="1"/>
  <c r="A158" i="113" s="1"/>
  <c r="A159" i="113" s="1"/>
  <c r="A160" i="113" s="1"/>
  <c r="A161" i="113" s="1"/>
  <c r="A162" i="113" s="1"/>
  <c r="A163" i="113" s="1"/>
  <c r="A164" i="113" s="1"/>
  <c r="A165" i="113" s="1"/>
  <c r="A166" i="113" s="1"/>
  <c r="A167" i="113" s="1"/>
  <c r="A168" i="113" s="1"/>
  <c r="A169" i="113" s="1"/>
  <c r="A170" i="113" s="1"/>
  <c r="A171" i="113" s="1"/>
  <c r="A172" i="113" s="1"/>
  <c r="A173" i="113" s="1"/>
  <c r="A174" i="113" s="1"/>
  <c r="A175" i="113" s="1"/>
  <c r="A176" i="113" s="1"/>
  <c r="A177" i="113" s="1"/>
  <c r="A178" i="113" s="1"/>
  <c r="A179" i="113" s="1"/>
  <c r="A180" i="113" s="1"/>
  <c r="A181" i="113" s="1"/>
  <c r="A182" i="113" s="1"/>
  <c r="A183" i="113" s="1"/>
  <c r="A184" i="113" s="1"/>
  <c r="A185" i="113" s="1"/>
  <c r="A186" i="113" s="1"/>
  <c r="A187" i="113" s="1"/>
  <c r="A188" i="113" s="1"/>
  <c r="A189" i="113" s="1"/>
  <c r="A190" i="113" s="1"/>
  <c r="A191" i="113" s="1"/>
  <c r="A192" i="113" s="1"/>
  <c r="A193" i="113" s="1"/>
  <c r="A194" i="113" s="1"/>
  <c r="A195" i="113" s="1"/>
  <c r="A196" i="113" s="1"/>
  <c r="A197" i="113" s="1"/>
  <c r="A198" i="113" s="1"/>
  <c r="A199" i="113" s="1"/>
  <c r="A200" i="113" s="1"/>
  <c r="A201" i="113" s="1"/>
  <c r="A202" i="113" s="1"/>
  <c r="A203" i="113" s="1"/>
  <c r="A204" i="113" s="1"/>
  <c r="A205" i="113" s="1"/>
  <c r="A206" i="113" s="1"/>
  <c r="A207" i="113" s="1"/>
  <c r="A208" i="113" s="1"/>
  <c r="A209" i="113" s="1"/>
  <c r="A210" i="113" s="1"/>
  <c r="A211" i="113" s="1"/>
  <c r="A212" i="113" s="1"/>
  <c r="A213" i="113" s="1"/>
  <c r="A214" i="113" s="1"/>
  <c r="A215" i="113" s="1"/>
  <c r="A216" i="113" s="1"/>
  <c r="A217" i="113" s="1"/>
  <c r="A218" i="113" s="1"/>
  <c r="A219" i="113" s="1"/>
  <c r="A220" i="113" s="1"/>
  <c r="A221" i="113" s="1"/>
  <c r="A222" i="113" s="1"/>
  <c r="A223" i="113" s="1"/>
  <c r="A224" i="113" s="1"/>
  <c r="A225" i="113" s="1"/>
  <c r="A226" i="113" s="1"/>
  <c r="A227" i="113" s="1"/>
  <c r="A228" i="113" s="1"/>
  <c r="A229" i="113" s="1"/>
  <c r="A230" i="113" s="1"/>
  <c r="A231" i="113" s="1"/>
  <c r="A232" i="113" s="1"/>
  <c r="A233" i="113" s="1"/>
  <c r="A234" i="113" s="1"/>
  <c r="A235" i="113" s="1"/>
  <c r="A236" i="113" s="1"/>
  <c r="A237" i="113" s="1"/>
  <c r="A238" i="113" s="1"/>
  <c r="A239" i="113" s="1"/>
  <c r="A240" i="113" s="1"/>
  <c r="A241" i="113" s="1"/>
  <c r="A242" i="113" s="1"/>
  <c r="A243" i="113" s="1"/>
  <c r="A244" i="113" s="1"/>
  <c r="A245" i="113" s="1"/>
  <c r="A246" i="113" s="1"/>
  <c r="A247" i="113" s="1"/>
  <c r="A248" i="113" s="1"/>
  <c r="A249" i="113" s="1"/>
  <c r="A250" i="113" s="1"/>
  <c r="A251" i="113" s="1"/>
  <c r="A252" i="113" s="1"/>
  <c r="A253" i="113" s="1"/>
  <c r="A254" i="113" s="1"/>
  <c r="A255" i="113" s="1"/>
  <c r="A256" i="113" s="1"/>
  <c r="A257" i="113" s="1"/>
  <c r="A258" i="113" s="1"/>
  <c r="A259" i="113" s="1"/>
  <c r="A260" i="113" s="1"/>
  <c r="A261" i="113" s="1"/>
  <c r="A262" i="113" s="1"/>
  <c r="A263" i="113" s="1"/>
  <c r="A264" i="113" s="1"/>
  <c r="A265" i="113" s="1"/>
  <c r="A266" i="113" s="1"/>
  <c r="A267" i="113" s="1"/>
  <c r="A268" i="113" s="1"/>
  <c r="A269" i="113" s="1"/>
  <c r="A270" i="113" s="1"/>
  <c r="A271" i="113" s="1"/>
  <c r="A272" i="113" s="1"/>
  <c r="A273" i="113" s="1"/>
  <c r="A274" i="113" s="1"/>
  <c r="A275" i="113" s="1"/>
  <c r="A276" i="113" s="1"/>
  <c r="A277" i="113" s="1"/>
  <c r="A278" i="113" s="1"/>
  <c r="A279" i="113" s="1"/>
  <c r="A280" i="113" s="1"/>
  <c r="A281" i="113" s="1"/>
  <c r="A282" i="113" s="1"/>
  <c r="A283" i="113" s="1"/>
  <c r="A284" i="113" s="1"/>
  <c r="A285" i="113" s="1"/>
  <c r="A286" i="113" s="1"/>
  <c r="A287" i="113" s="1"/>
  <c r="A288" i="113" s="1"/>
  <c r="A289" i="113" s="1"/>
  <c r="A290" i="113" s="1"/>
  <c r="A291" i="113" s="1"/>
  <c r="A292" i="113" s="1"/>
  <c r="A293" i="113" s="1"/>
  <c r="A294" i="113" s="1"/>
  <c r="A295" i="113" s="1"/>
  <c r="A296" i="113" s="1"/>
  <c r="A297" i="113" s="1"/>
  <c r="A298" i="113" s="1"/>
  <c r="A299" i="113" s="1"/>
  <c r="A300" i="113" s="1"/>
  <c r="A301" i="113" s="1"/>
  <c r="A302" i="113" s="1"/>
  <c r="A303" i="113" s="1"/>
  <c r="A304" i="113" s="1"/>
  <c r="A305" i="113" s="1"/>
  <c r="A306" i="113" s="1"/>
  <c r="A307" i="113" s="1"/>
  <c r="A308" i="113" s="1"/>
  <c r="A309" i="113" s="1"/>
  <c r="A310" i="113" s="1"/>
  <c r="A311" i="113" s="1"/>
  <c r="A312" i="113" s="1"/>
  <c r="A313" i="113" s="1"/>
  <c r="A314" i="113" s="1"/>
  <c r="A315" i="113" s="1"/>
  <c r="A316" i="113" s="1"/>
  <c r="A317" i="113" s="1"/>
  <c r="A318" i="113" s="1"/>
  <c r="A319" i="113" s="1"/>
  <c r="A320" i="113" s="1"/>
  <c r="A321" i="113" s="1"/>
  <c r="A322" i="113" s="1"/>
  <c r="A323" i="113" s="1"/>
  <c r="A324" i="113" s="1"/>
  <c r="A325" i="113" s="1"/>
  <c r="A326" i="113" s="1"/>
  <c r="A327" i="113" s="1"/>
  <c r="A328" i="113" s="1"/>
  <c r="A329" i="113" s="1"/>
  <c r="A330" i="113" s="1"/>
  <c r="A331" i="113" s="1"/>
  <c r="A332" i="113" s="1"/>
  <c r="A333" i="113" s="1"/>
  <c r="A334" i="113" s="1"/>
  <c r="A335" i="113" s="1"/>
  <c r="A336" i="113" s="1"/>
  <c r="A337" i="113" l="1"/>
  <c r="A338" i="113"/>
  <c r="A339" i="113" s="1"/>
  <c r="A340" i="113" s="1"/>
  <c r="A341" i="113" s="1"/>
  <c r="A342" i="113" s="1"/>
  <c r="A343" i="113" s="1"/>
  <c r="A344" i="113" s="1"/>
  <c r="A345" i="113" s="1"/>
  <c r="A346" i="113" s="1"/>
  <c r="A347" i="113" s="1"/>
  <c r="A348" i="113" s="1"/>
  <c r="A349" i="113" s="1"/>
  <c r="A350" i="113" s="1"/>
  <c r="A351" i="113" s="1"/>
  <c r="A352" i="113" s="1"/>
  <c r="A353" i="113" s="1"/>
  <c r="A354" i="113" s="1"/>
  <c r="A355" i="113" s="1"/>
  <c r="A356" i="113" s="1"/>
  <c r="A357" i="113" s="1"/>
  <c r="A358" i="113" s="1"/>
  <c r="A359" i="113" s="1"/>
  <c r="A360" i="113" s="1"/>
  <c r="A361" i="113" s="1"/>
  <c r="A362" i="113" s="1"/>
  <c r="A363" i="113" s="1"/>
  <c r="A364" i="113" s="1"/>
  <c r="A365" i="113" s="1"/>
  <c r="A366" i="113" s="1"/>
  <c r="A367" i="113" s="1"/>
  <c r="A368" i="113" s="1"/>
  <c r="A369" i="113" s="1"/>
  <c r="A370" i="113" s="1"/>
  <c r="A371" i="113" s="1"/>
  <c r="A372" i="113" s="1"/>
  <c r="A373" i="113" s="1"/>
  <c r="A374" i="113" s="1"/>
  <c r="A375" i="113" s="1"/>
  <c r="A376" i="113" s="1"/>
  <c r="A377" i="113" s="1"/>
  <c r="A378" i="113" s="1"/>
  <c r="A379" i="113" s="1"/>
  <c r="A380" i="113" s="1"/>
  <c r="A381" i="113" s="1"/>
  <c r="A382" i="113" s="1"/>
  <c r="A383" i="113" s="1"/>
  <c r="A384" i="113" s="1"/>
  <c r="A385" i="113" s="1"/>
  <c r="A386" i="113" s="1"/>
  <c r="A387" i="113" s="1"/>
  <c r="A388" i="113" s="1"/>
  <c r="A389" i="113" s="1"/>
  <c r="A390" i="113" s="1"/>
  <c r="A391" i="113" s="1"/>
  <c r="A392" i="113" s="1"/>
  <c r="A393" i="113" s="1"/>
  <c r="A394" i="113" s="1"/>
  <c r="A395" i="113" s="1"/>
  <c r="A396" i="113" s="1"/>
  <c r="A397" i="113" s="1"/>
  <c r="A398" i="113" s="1"/>
  <c r="A399" i="113" s="1"/>
  <c r="A400" i="113" s="1"/>
  <c r="A401" i="113" s="1"/>
  <c r="A402" i="113" s="1"/>
  <c r="A403" i="113" s="1"/>
  <c r="A404" i="113" s="1"/>
  <c r="A405" i="113" s="1"/>
  <c r="A406" i="113" s="1"/>
  <c r="A407" i="113" s="1"/>
  <c r="A408" i="113" s="1"/>
  <c r="A409" i="113" s="1"/>
  <c r="A410" i="113" s="1"/>
  <c r="A411" i="113" s="1"/>
  <c r="A412" i="113" s="1"/>
  <c r="A413" i="113" s="1"/>
  <c r="A414" i="113" s="1"/>
  <c r="A415" i="113" s="1"/>
  <c r="A416" i="113" s="1"/>
  <c r="A417" i="113" s="1"/>
  <c r="A418" i="113" s="1"/>
  <c r="A419" i="113" s="1"/>
  <c r="A420" i="113" s="1"/>
  <c r="A421" i="113" s="1"/>
  <c r="A422" i="113" s="1"/>
  <c r="A423" i="113" s="1"/>
  <c r="A424" i="113" s="1"/>
  <c r="A425" i="113" s="1"/>
  <c r="A426" i="113" s="1"/>
  <c r="A427" i="113" s="1"/>
  <c r="A428" i="113" s="1"/>
  <c r="A429" i="113" s="1"/>
  <c r="A430" i="113" s="1"/>
  <c r="A431" i="113" s="1"/>
  <c r="A432" i="113" s="1"/>
  <c r="A433" i="113" s="1"/>
  <c r="A434" i="113" s="1"/>
  <c r="A435" i="113" s="1"/>
  <c r="A436" i="113" s="1"/>
  <c r="A437" i="113" s="1"/>
  <c r="A438" i="113" s="1"/>
  <c r="A439" i="113" s="1"/>
  <c r="A440" i="113" s="1"/>
  <c r="A441" i="113" s="1"/>
  <c r="A442" i="113" s="1"/>
  <c r="A443" i="113" s="1"/>
  <c r="A444" i="113" s="1"/>
  <c r="A445" i="113" s="1"/>
  <c r="A446" i="113" s="1"/>
  <c r="A447" i="113" s="1"/>
  <c r="A448" i="113" s="1"/>
  <c r="A449" i="113" s="1"/>
  <c r="A450" i="113" s="1"/>
  <c r="A451" i="113" s="1"/>
  <c r="A452" i="113" s="1"/>
  <c r="A453" i="113" s="1"/>
  <c r="A454" i="113" s="1"/>
  <c r="A455" i="113" s="1"/>
  <c r="A456" i="113" s="1"/>
  <c r="A457" i="113" s="1"/>
  <c r="A458" i="113" s="1"/>
  <c r="A459" i="113" s="1"/>
  <c r="A460" i="113" s="1"/>
  <c r="A461" i="113" s="1"/>
  <c r="A462" i="113" s="1"/>
  <c r="A463" i="113" s="1"/>
  <c r="A464" i="113" s="1"/>
  <c r="A465" i="113" s="1"/>
  <c r="A466" i="113" s="1"/>
  <c r="A467" i="113" s="1"/>
  <c r="A468" i="113" s="1"/>
  <c r="A469" i="113" s="1"/>
  <c r="A470" i="113" s="1"/>
  <c r="A471" i="113" s="1"/>
  <c r="A472" i="113" s="1"/>
  <c r="A473" i="113" s="1"/>
  <c r="A474" i="113" s="1"/>
  <c r="A475" i="113" s="1"/>
  <c r="A476" i="113" s="1"/>
  <c r="A477" i="113" s="1"/>
  <c r="A478" i="113" s="1"/>
  <c r="A479" i="113" s="1"/>
  <c r="A480" i="113" s="1"/>
  <c r="A481" i="113" s="1"/>
  <c r="A482" i="113" s="1"/>
  <c r="A483" i="113" s="1"/>
  <c r="A484" i="113" s="1"/>
  <c r="A485" i="113" s="1"/>
  <c r="A486" i="113" s="1"/>
  <c r="A487" i="113" s="1"/>
  <c r="A488" i="113" s="1"/>
  <c r="A489" i="113" s="1"/>
  <c r="A490" i="113" s="1"/>
  <c r="A491" i="113" s="1"/>
  <c r="A492" i="113" s="1"/>
  <c r="A493" i="113" s="1"/>
  <c r="A494" i="113" s="1"/>
  <c r="A495" i="113" s="1"/>
  <c r="A496" i="113" s="1"/>
  <c r="A497" i="113" s="1"/>
  <c r="A498" i="113" s="1"/>
  <c r="A499" i="113" s="1"/>
  <c r="A500" i="113" s="1"/>
  <c r="A501" i="113" s="1"/>
  <c r="A502" i="113" s="1"/>
  <c r="A503" i="113" s="1"/>
  <c r="A504" i="113" s="1"/>
  <c r="A505" i="113" s="1"/>
  <c r="A506" i="113" s="1"/>
  <c r="A507" i="113" s="1"/>
  <c r="A508" i="113" s="1"/>
  <c r="A509" i="113" s="1"/>
  <c r="A510" i="113" s="1"/>
  <c r="A511" i="113" s="1"/>
  <c r="A512" i="113" s="1"/>
  <c r="A513" i="113" s="1"/>
  <c r="A514" i="113" s="1"/>
  <c r="A515" i="113" s="1"/>
  <c r="A516" i="113" s="1"/>
  <c r="A517" i="113" s="1"/>
  <c r="A518" i="113" s="1"/>
  <c r="A519" i="113" s="1"/>
  <c r="A520" i="113" s="1"/>
  <c r="A521" i="113" s="1"/>
  <c r="A522" i="113" s="1"/>
  <c r="A523" i="113" s="1"/>
  <c r="A524" i="113" s="1"/>
  <c r="A525" i="113" s="1"/>
  <c r="A526" i="113" s="1"/>
  <c r="A527" i="113" s="1"/>
  <c r="A528" i="113" s="1"/>
  <c r="A529" i="113" s="1"/>
  <c r="A530" i="113" s="1"/>
  <c r="A531" i="113" s="1"/>
  <c r="A532" i="113" s="1"/>
  <c r="A533" i="113" s="1"/>
  <c r="A534" i="113" s="1"/>
  <c r="A535" i="113" s="1"/>
  <c r="A536" i="113" s="1"/>
  <c r="A537" i="113" s="1"/>
  <c r="A538" i="113" s="1"/>
  <c r="A539" i="113" s="1"/>
  <c r="A541" i="113" s="1"/>
  <c r="A542" i="113" s="1"/>
  <c r="A543" i="113" s="1"/>
  <c r="A544" i="113" s="1"/>
  <c r="A545" i="113" s="1"/>
  <c r="A546" i="113" s="1"/>
  <c r="A547" i="113" s="1"/>
  <c r="A548" i="113" s="1"/>
  <c r="A549" i="113" s="1"/>
  <c r="A550" i="113" s="1"/>
  <c r="A551" i="113" l="1"/>
  <c r="A553" i="113" s="1"/>
  <c r="A554" i="113" s="1"/>
  <c r="A555" i="113" s="1"/>
  <c r="A556" i="113" s="1"/>
  <c r="A557" i="113" s="1"/>
  <c r="A558" i="113" s="1"/>
  <c r="A559" i="113" s="1"/>
  <c r="A560" i="113" s="1"/>
  <c r="A561" i="113" s="1"/>
  <c r="A562" i="113" s="1"/>
  <c r="A563" i="113" s="1"/>
  <c r="A564" i="113" s="1"/>
  <c r="A565" i="113" s="1"/>
  <c r="A566" i="113" s="1"/>
  <c r="A567" i="113" s="1"/>
  <c r="A568" i="113" s="1"/>
  <c r="A569" i="113" s="1"/>
  <c r="A570" i="113" s="1"/>
  <c r="A571" i="113" s="1"/>
  <c r="A572" i="113" s="1"/>
  <c r="A573" i="113" s="1"/>
  <c r="A574" i="113" s="1"/>
  <c r="A575" i="113" s="1"/>
  <c r="A576" i="113" s="1"/>
  <c r="A577" i="113" s="1"/>
  <c r="A578" i="113" s="1"/>
  <c r="A579" i="113" s="1"/>
  <c r="A580" i="113" s="1"/>
  <c r="A581" i="113" s="1"/>
  <c r="A582" i="113" s="1"/>
  <c r="A583" i="113" s="1"/>
  <c r="A584" i="113" s="1"/>
  <c r="A585" i="113" s="1"/>
  <c r="A586" i="113" s="1"/>
  <c r="A587" i="113" s="1"/>
  <c r="A588" i="113" s="1"/>
  <c r="A589" i="113" s="1"/>
  <c r="A590" i="113" s="1"/>
  <c r="A591" i="113" s="1"/>
  <c r="A592" i="113" s="1"/>
  <c r="A593" i="113" s="1"/>
  <c r="A594" i="113" s="1"/>
  <c r="A595" i="113" s="1"/>
  <c r="A596" i="113" s="1"/>
  <c r="A597" i="113" s="1"/>
  <c r="A598" i="113" s="1"/>
  <c r="A599" i="113" s="1"/>
  <c r="A600" i="113" s="1"/>
  <c r="A601" i="113" s="1"/>
  <c r="A602" i="113" s="1"/>
  <c r="A603" i="113" s="1"/>
  <c r="A604" i="113" s="1"/>
  <c r="A605" i="113" s="1"/>
  <c r="A606" i="113" s="1"/>
  <c r="A607" i="113" s="1"/>
  <c r="A608" i="113" s="1"/>
  <c r="A609" i="113" s="1"/>
  <c r="A610" i="113" s="1"/>
  <c r="A611" i="113" s="1"/>
  <c r="A612" i="113" s="1"/>
  <c r="A613" i="113" s="1"/>
  <c r="A614" i="113" s="1"/>
  <c r="A615" i="113" s="1"/>
  <c r="A616" i="113" s="1"/>
  <c r="A617" i="113" s="1"/>
  <c r="A618" i="113" s="1"/>
  <c r="A619" i="113" s="1"/>
  <c r="A620" i="113" s="1"/>
  <c r="A621" i="113" s="1"/>
  <c r="A622" i="113" s="1"/>
  <c r="A623" i="113" s="1"/>
  <c r="A624" i="113" s="1"/>
  <c r="A625" i="113" s="1"/>
  <c r="A626" i="113" s="1"/>
  <c r="A627" i="113" s="1"/>
  <c r="A628" i="113" s="1"/>
  <c r="A629" i="113" s="1"/>
  <c r="A630" i="113" s="1"/>
  <c r="A631" i="113" s="1"/>
  <c r="A632" i="113" s="1"/>
  <c r="A633" i="113" s="1"/>
  <c r="A634" i="113" s="1"/>
  <c r="A635" i="113" s="1"/>
  <c r="A636" i="113" s="1"/>
  <c r="A637" i="113" s="1"/>
  <c r="A638" i="113" s="1"/>
  <c r="A639" i="113" s="1"/>
  <c r="A640" i="113" s="1"/>
  <c r="A641" i="113" s="1"/>
  <c r="A642" i="113" s="1"/>
  <c r="A643" i="113" s="1"/>
  <c r="A644" i="113" s="1"/>
  <c r="A645" i="113" s="1"/>
  <c r="A646" i="113" s="1"/>
  <c r="A552" i="113"/>
  <c r="A648" i="113" l="1"/>
  <c r="A649" i="113" s="1"/>
  <c r="A647" i="113"/>
  <c r="A665" i="113"/>
  <c r="A664" i="113"/>
  <c r="A663" i="113"/>
  <c r="A662" i="113"/>
  <c r="A661" i="113"/>
  <c r="A657" i="113"/>
  <c r="A651" i="113"/>
  <c r="A652" i="113"/>
  <c r="A653" i="113"/>
  <c r="A654" i="113"/>
  <c r="A655" i="113"/>
  <c r="A656" i="113"/>
  <c r="A658" i="113"/>
  <c r="A659" i="113"/>
  <c r="A660" i="113"/>
</calcChain>
</file>

<file path=xl/sharedStrings.xml><?xml version="1.0" encoding="utf-8"?>
<sst xmlns="http://schemas.openxmlformats.org/spreadsheetml/2006/main" count="8360" uniqueCount="3443">
  <si>
    <t>NOMBRE INSTITUCION</t>
  </si>
  <si>
    <t>HERMOSA VALLEY SCHOOL</t>
  </si>
  <si>
    <t>HERMOSA HIGH SCHOOL</t>
  </si>
  <si>
    <t>INSTITUTO PRE ESCOLAR SANTÍSISMA TRINIDAD</t>
  </si>
  <si>
    <t>NEW HORIZON CHRISTIAN SCHOOL</t>
  </si>
  <si>
    <t>J.E.C SAINT SPIRIT SCHOOL</t>
  </si>
  <si>
    <t>SUN VALLEY HIGH SCHOOL</t>
  </si>
  <si>
    <t>YABÁ</t>
  </si>
  <si>
    <t xml:space="preserve">YINU´S </t>
  </si>
  <si>
    <t>COLEGIO METODISTA</t>
  </si>
  <si>
    <t>COLEGIO MONT BERKELEY INTERNACIONAL DE COSTA RICA</t>
  </si>
  <si>
    <t>COLEGIO SAINT FRANCIS</t>
  </si>
  <si>
    <t>CRESTON SCHOOL</t>
  </si>
  <si>
    <t>SANTA MONICA SCHOOL LIMITADA</t>
  </si>
  <si>
    <t>DIRECCION REGIONAL</t>
  </si>
  <si>
    <t>CIRCUITO</t>
  </si>
  <si>
    <t>PENINSULAR</t>
  </si>
  <si>
    <t>PURISCAL</t>
  </si>
  <si>
    <t>HEREDIA</t>
  </si>
  <si>
    <t>DESAMPARADOS</t>
  </si>
  <si>
    <t>ALAJUELA</t>
  </si>
  <si>
    <t>CARTAGO</t>
  </si>
  <si>
    <t>SAN CARLOS</t>
  </si>
  <si>
    <t>TURRIALBA</t>
  </si>
  <si>
    <t>SANTA CRUZ</t>
  </si>
  <si>
    <t>COTO</t>
  </si>
  <si>
    <t>Primero</t>
  </si>
  <si>
    <t>Segundo</t>
  </si>
  <si>
    <t>Tercero</t>
  </si>
  <si>
    <t>Cuarto</t>
  </si>
  <si>
    <t xml:space="preserve">Quinto </t>
  </si>
  <si>
    <t>Sexto</t>
  </si>
  <si>
    <t>Sétimo</t>
  </si>
  <si>
    <t>Octavo</t>
  </si>
  <si>
    <t xml:space="preserve">Novemo </t>
  </si>
  <si>
    <t>Décimo</t>
  </si>
  <si>
    <t>Undécimo</t>
  </si>
  <si>
    <t>Duodécimo</t>
  </si>
  <si>
    <t>TELEFONO</t>
  </si>
  <si>
    <t>ESTADO</t>
  </si>
  <si>
    <t>MODALIDAD</t>
  </si>
  <si>
    <t>ESTIMULO ESTATAL</t>
  </si>
  <si>
    <t>HORARIO DIFERENCIADO</t>
  </si>
  <si>
    <t>PROVINCIA</t>
  </si>
  <si>
    <t>CANTON</t>
  </si>
  <si>
    <t>DISTRITO</t>
  </si>
  <si>
    <t>sistemaeducativodosol@gmail.com;</t>
  </si>
  <si>
    <t>mmayela@costarricense.cr;</t>
  </si>
  <si>
    <t>San José</t>
  </si>
  <si>
    <t>24428815; 24301105</t>
  </si>
  <si>
    <t>24385397; 24388336</t>
  </si>
  <si>
    <t>24333225; 24333210</t>
  </si>
  <si>
    <t>25627364; 24337354</t>
  </si>
  <si>
    <t>24289910; 24287436</t>
  </si>
  <si>
    <t>26380370;26830011</t>
  </si>
  <si>
    <t>PUNTARENAS</t>
  </si>
  <si>
    <t>PAQUERA</t>
  </si>
  <si>
    <t>Bachillerato Internacional</t>
  </si>
  <si>
    <t>CÓBANO</t>
  </si>
  <si>
    <t>SAN JOSÉ</t>
  </si>
  <si>
    <t>SANTIAGO</t>
  </si>
  <si>
    <t>EL CARMEN</t>
  </si>
  <si>
    <t>CIUDAD COLÓN</t>
  </si>
  <si>
    <t>MORA</t>
  </si>
  <si>
    <t>BRASIL</t>
  </si>
  <si>
    <t>COLÓN</t>
  </si>
  <si>
    <t>CIUDAD COLÓN CIUDAD COLÓN</t>
  </si>
  <si>
    <t xml:space="preserve">COLÓN </t>
  </si>
  <si>
    <t>ACTIVO</t>
  </si>
  <si>
    <t>INACTIVO</t>
  </si>
  <si>
    <t>22374454 22634967</t>
  </si>
  <si>
    <t>22603626; 89929577</t>
  </si>
  <si>
    <t>22635012; 22634971</t>
  </si>
  <si>
    <t>22657391; 22658519</t>
  </si>
  <si>
    <t>22590710; 22504242</t>
  </si>
  <si>
    <t>26711718; 83161578</t>
  </si>
  <si>
    <t>22255078; 22346939</t>
  </si>
  <si>
    <t>ASOCIACIÓN HOGAR DEL INMACULADO CORAZÓN DE MARÍA</t>
  </si>
  <si>
    <t>PAN-AMERICAN SCHOOL</t>
  </si>
  <si>
    <t>LITTLE HOUSE SCHOOL</t>
  </si>
  <si>
    <t>CORCOVADO SCHOOL</t>
  </si>
  <si>
    <t>27718184;27724846</t>
  </si>
  <si>
    <t xml:space="preserve">27723033
</t>
  </si>
  <si>
    <t>SANTO DOMINGO</t>
  </si>
  <si>
    <t xml:space="preserve">SANTA ROSA </t>
  </si>
  <si>
    <t>SAN JOSE</t>
  </si>
  <si>
    <t>GOICOECHEA</t>
  </si>
  <si>
    <t xml:space="preserve">SAN JUAN </t>
  </si>
  <si>
    <t>SAN PABLO</t>
  </si>
  <si>
    <t>ATENAS</t>
  </si>
  <si>
    <t>PARAISO</t>
  </si>
  <si>
    <t>SANTA LUCIA</t>
  </si>
  <si>
    <t>DANIEL FLORES</t>
  </si>
  <si>
    <t xml:space="preserve"> </t>
  </si>
  <si>
    <t>EL GUARCO</t>
  </si>
  <si>
    <t>TEJAR</t>
  </si>
  <si>
    <t>CENTRAL</t>
  </si>
  <si>
    <t xml:space="preserve">SAN RAMON </t>
  </si>
  <si>
    <t>GUADALUPE</t>
  </si>
  <si>
    <t>HOSPITAL</t>
  </si>
  <si>
    <t>NARANJO</t>
  </si>
  <si>
    <t>SAN MIGUEL</t>
  </si>
  <si>
    <t>ZAPOTE</t>
  </si>
  <si>
    <t>GUANACASTE</t>
  </si>
  <si>
    <t>TEMPATE</t>
  </si>
  <si>
    <t>CABO VELAS</t>
  </si>
  <si>
    <t>CARRILLO</t>
  </si>
  <si>
    <t>SARDINAL</t>
  </si>
  <si>
    <t>PLAYAS DEL COCO</t>
  </si>
  <si>
    <t>TAMARINDO</t>
  </si>
  <si>
    <t>GARITA</t>
  </si>
  <si>
    <t>26537009;85124798</t>
  </si>
  <si>
    <t>FILADELFIA</t>
  </si>
  <si>
    <t xml:space="preserve">SANTA CRUZ </t>
  </si>
  <si>
    <t xml:space="preserve">VAZQUEZ DE CORONADO </t>
  </si>
  <si>
    <t xml:space="preserve">SAN ISIDRO </t>
  </si>
  <si>
    <t>MORAVIA</t>
  </si>
  <si>
    <t xml:space="preserve">SAN VICENTE </t>
  </si>
  <si>
    <t xml:space="preserve">MATA DE PLATANO </t>
  </si>
  <si>
    <t>SAN JERONIMO</t>
  </si>
  <si>
    <t>CENTRO</t>
  </si>
  <si>
    <t>MONTES DE OCA</t>
  </si>
  <si>
    <t>SAN PEDRO</t>
  </si>
  <si>
    <t>SAN RAFAEL</t>
  </si>
  <si>
    <t>SABANILLA</t>
  </si>
  <si>
    <t>CURRIDABAT</t>
  </si>
  <si>
    <t>EL ALTO</t>
  </si>
  <si>
    <t>IPIS</t>
  </si>
  <si>
    <t>22538628;89102755</t>
  </si>
  <si>
    <t>PURRAL</t>
  </si>
  <si>
    <t>SAN FRANCISCO</t>
  </si>
  <si>
    <t>LOURDES</t>
  </si>
  <si>
    <t>SAN ISIDRO</t>
  </si>
  <si>
    <t>LA UNION</t>
  </si>
  <si>
    <t>CONCEPCION</t>
  </si>
  <si>
    <t>PATALILLO</t>
  </si>
  <si>
    <t>SAN ANTONIO</t>
  </si>
  <si>
    <t>TIBAS</t>
  </si>
  <si>
    <t>LA FLORIDA</t>
  </si>
  <si>
    <t>CALLE BLANCOS</t>
  </si>
  <si>
    <t xml:space="preserve">MONTES DE OCA </t>
  </si>
  <si>
    <t>SANTA MARTA</t>
  </si>
  <si>
    <t>SAN VICENTE</t>
  </si>
  <si>
    <t>TRINIDAD</t>
  </si>
  <si>
    <t>LLORENTE</t>
  </si>
  <si>
    <t>MERCEDES</t>
  </si>
  <si>
    <t>LA TRINIDAD</t>
  </si>
  <si>
    <t>ANSELMO LLORENTE</t>
  </si>
  <si>
    <t>COTO BRUS</t>
  </si>
  <si>
    <t>SAN VITO</t>
  </si>
  <si>
    <t>TRES RIOS</t>
  </si>
  <si>
    <t>22832007;83392772</t>
  </si>
  <si>
    <t>CATEDRAL</t>
  </si>
  <si>
    <t>CINCO ESQUINAS</t>
  </si>
  <si>
    <t>NIVELES</t>
  </si>
  <si>
    <t>2260-7806</t>
  </si>
  <si>
    <t>DECRETO EJECUTIVO 25900-97-MEP</t>
  </si>
  <si>
    <t xml:space="preserve">2244-8719 </t>
  </si>
  <si>
    <t>DECRETO EJECUTIVO N°25900-97-MEP</t>
  </si>
  <si>
    <t>2666-3534</t>
  </si>
  <si>
    <t>DECRETO EJECUTIVO  25900-97-MEP, CP 020-06 MEP</t>
  </si>
  <si>
    <t xml:space="preserve">DECRETO EJECUTIVO 25900-1997-MEP
</t>
  </si>
  <si>
    <t>DECRETO EJECUTIVO 25900-MEP, C.P. 0034-2009-MEP</t>
  </si>
  <si>
    <t xml:space="preserve">DECRETO EJECUTIVO 25900-97- MEP </t>
  </si>
  <si>
    <t xml:space="preserve"> C.P.-013-10-MEP</t>
  </si>
  <si>
    <t>PREESC. DECRETO EJECUTIVO 036-01-MEP  I, II  RES. CP-004-03-MEP III  CICLO Y IV  EDUC. DIV.RES. CP-008-09-MEP</t>
  </si>
  <si>
    <t xml:space="preserve">C.S.E SESIÓN 88-88, 24/11/88 </t>
  </si>
  <si>
    <t>RESOLUCIÓN N°564-2019-MEP</t>
  </si>
  <si>
    <t>DECRETO EJECUTIVO 29774-01-MEP</t>
  </si>
  <si>
    <t>PREESC. I, II DECRETO EJECUTIVO 25900-97-MEP, III, ED. DIV. DECRETO EJECUTIVO 30339-02-MEP</t>
  </si>
  <si>
    <t>CP 027-2008 MEP</t>
  </si>
  <si>
    <t>PREESC. I, II DECRETO EJECUTIVO 25900-97-MEP,  III, ED. DIV.  C.P.-010-03-MEP</t>
  </si>
  <si>
    <t>DECRETO EJECUTIVO25900-97-MEP</t>
  </si>
  <si>
    <t>RESOLUSIÓN N° 2203-2019-MEP</t>
  </si>
  <si>
    <t>CP-024-06-MEP</t>
  </si>
  <si>
    <t>C.P. 023-2008-MEP, C.P. 021-2009-MEP</t>
  </si>
  <si>
    <t>CP-0208-2006-MEP</t>
  </si>
  <si>
    <t>DECRETO EJECUTIVO 29786-01-MEP</t>
  </si>
  <si>
    <t>DECRETO EJECUTIVO 30526-02-MEP</t>
  </si>
  <si>
    <t xml:space="preserve">DECRETO EJECUTIVO 30505-02-MEP </t>
  </si>
  <si>
    <t>RESOLUCIÓN N° 2070-2019-MEP</t>
  </si>
  <si>
    <t>C.S.E. SESIÓN 7-86,  25/02/86</t>
  </si>
  <si>
    <t>PREESC. I, II Y III  DECRETO EJECUTIVO 25900-97-MEP, ED.DIV. DECRETO EJECUTIVO 30171-02-MEP</t>
  </si>
  <si>
    <t>CP-048-04-MEP</t>
  </si>
  <si>
    <t>DECRETO EJECUTIVO  25900-97-MEP</t>
  </si>
  <si>
    <t xml:space="preserve"> DECRETO EJECUTIVO 25900-97-MEP</t>
  </si>
  <si>
    <t>RESOLUCIÓN N° 1909-2019-MEP</t>
  </si>
  <si>
    <t>RESOLUCIÓN N° 1719-2018-MEP</t>
  </si>
  <si>
    <t>RESOLUCIÓN N° 404-2019-MEP</t>
  </si>
  <si>
    <t>RESOLUCIÓN N° 1822-2019-MEP</t>
  </si>
  <si>
    <t>RESOLUCIÓN N° CP-002-06-MEP</t>
  </si>
  <si>
    <t>RESOLUCIÓN N° 1552-2014-MEP</t>
  </si>
  <si>
    <t>RESOLUCIÓN N° 2003-2018-MEP</t>
  </si>
  <si>
    <t>C.S.E. SESIÓN 49-87, 25/06/87</t>
  </si>
  <si>
    <t>RESOLUCIÓN N° 3301-2015-MEP</t>
  </si>
  <si>
    <t>CP 030-06 MEP</t>
  </si>
  <si>
    <t>PREESC. I, II  DECRETO EJECUTIVO. 25900-97-MEP,   III Y ED. DIV.  DECRETO EJECUTIVO. 30338-02-MEP</t>
  </si>
  <si>
    <t>DECRETO EJECUTIVO. 25900-97-MEP</t>
  </si>
  <si>
    <t>RESOLUCIÓN N° 2201-2019-MEP</t>
  </si>
  <si>
    <t>RESOLUCIÓN N° 2230-2019-MEP</t>
  </si>
  <si>
    <t>RESOLUCIÓN N° 1910-2019-MEP</t>
  </si>
  <si>
    <t>C.S.E. SESIÓN 98-83, 15/11/83 CAMBIO DE NOMBRE DE JARDÍN DE INFANTES GOTAS DE AGUA AJ-168-C-06 (10-05-06)</t>
  </si>
  <si>
    <t>CP-045-2005-MEP</t>
  </si>
  <si>
    <t>CP.0023-09-MEP</t>
  </si>
  <si>
    <t>CP -020-10 MEP</t>
  </si>
  <si>
    <t>DECRETO EJECUTIVO 25900-97</t>
  </si>
  <si>
    <t>2241-1925</t>
  </si>
  <si>
    <t>CP.013-06-MEP</t>
  </si>
  <si>
    <t>CP-66-02-MEP</t>
  </si>
  <si>
    <t>DECRETO EJECUTIVO 25900-97-MEP GACETA N°68 9-4-1997</t>
  </si>
  <si>
    <t>C.S.E.SESIÓN N°79-87  27/10/87</t>
  </si>
  <si>
    <t>CP-052-05-MEP,  RESOLUCIÓN CP 022-07 MEP</t>
  </si>
  <si>
    <t>RESOLUCIÓN N°0879-2014-MEP</t>
  </si>
  <si>
    <t>2228-0716</t>
  </si>
  <si>
    <t>4034-5824</t>
  </si>
  <si>
    <t>RESOLUCIÓN N°51-2020-MEP</t>
  </si>
  <si>
    <t>RESOLUCIÓN N°0384-2020-MEP</t>
  </si>
  <si>
    <t>RESOLUCIÓN N° 0699-2020-MEP</t>
  </si>
  <si>
    <t xml:space="preserve">C.P. N°021-2008-MEP  C.P. N°0007-2009-MEP  </t>
  </si>
  <si>
    <t>DECRETO EJECUTIVO 25900-97-MEP, RESOLUCIÓN N° 2125-2019-MEP</t>
  </si>
  <si>
    <t>RES. CP-054-04-MEP</t>
  </si>
  <si>
    <t xml:space="preserve">RES. CP-72-03-MEP </t>
  </si>
  <si>
    <t>C.S.E.SESIÓN N°21-90  27/3/90</t>
  </si>
  <si>
    <t>PREESC. I, II DEC. EJ. 30500-02-MEP , III, ED. DIV. RES. CP-025-03-MEP</t>
  </si>
  <si>
    <t>RESOLUCIÓN N°13 CP-05-MEP</t>
  </si>
  <si>
    <t>RESOLUCIÓN N° CP 024-03-MEP</t>
  </si>
  <si>
    <t>RESOLUCIÓN N° CP 035-08-MEP,  CP 001-07-MEP</t>
  </si>
  <si>
    <t>C.P. N°003-10-MEP</t>
  </si>
  <si>
    <t>RESOLUCIÓN N° CP 042-03-MEP,  CP 41-05-MEP</t>
  </si>
  <si>
    <t>RESOLUCIÓN N° CP 006-08-MEP</t>
  </si>
  <si>
    <t>CP-008-08-MEP</t>
  </si>
  <si>
    <t>DECRETO EJECUTIVO 29777-01-MEP</t>
  </si>
  <si>
    <t>CP 022-06 MEP</t>
  </si>
  <si>
    <t>CP-17-05-MEP</t>
  </si>
  <si>
    <t>DECRETO EJECUTIVO 30016-01-MEP</t>
  </si>
  <si>
    <t>RESOLUCIÓN N° 0573-2020-MEP</t>
  </si>
  <si>
    <t>RESOLUCIÓN N° 2077-2019-MEP</t>
  </si>
  <si>
    <t>RESOLUCIÓN N°2361-2019-MEP</t>
  </si>
  <si>
    <t>Decreto N°</t>
  </si>
  <si>
    <t>DECRETO EJECUTIVO 25900-97-MEP, CAMBIO DE NOMBRE DE COLEGIO JORGE VOLIO JIMÉNEZ A COLEGIO BILINGÜE JORGE VOLIO JIMÉNEZ  DAJ 2826-2004</t>
  </si>
  <si>
    <t>CP-44-05-MEP</t>
  </si>
  <si>
    <t>CP-054-05-MEP</t>
  </si>
  <si>
    <t>PREESC. I, II DECRETO EJECUTIVO 30054-02-MEP, III, ED. DIV.  CP-047-04-MEP</t>
  </si>
  <si>
    <t>DECRETO EJECUTIVO 30525-02-MEP</t>
  </si>
  <si>
    <t>PREESC. DECRETO EJECUTIVO 25900-97-MEP, I, II DECRETO EJECUTIVO 30169-02-MEP</t>
  </si>
  <si>
    <t>DECRETO EJECUTIVO N° 25900-97-MEP</t>
  </si>
  <si>
    <t>RESOLUCIÓN  N°1714-2018-MEP</t>
  </si>
  <si>
    <t>DECRETO EJECUTIVO CP 011-07 MEP</t>
  </si>
  <si>
    <t xml:space="preserve">CP-46-02-MEP </t>
  </si>
  <si>
    <t>DECRETO EJECUTIVOCP-010-06-MEP</t>
  </si>
  <si>
    <t>C.S.E SESIÓN 28-92  28/04/ 92</t>
  </si>
  <si>
    <t>CP-06-05-MEP</t>
  </si>
  <si>
    <t>CP-027-MEP 06/9/2002, DECRETO EJECUTIVO N°25900-97-MEP</t>
  </si>
  <si>
    <t xml:space="preserve">info@villaheredia.com; </t>
  </si>
  <si>
    <t xml:space="preserve">escuelamarisa@yahoo.com; </t>
  </si>
  <si>
    <t xml:space="preserve">cedin.sa.cr@hotmail.com; </t>
  </si>
  <si>
    <t xml:space="preserve">info@institutosangerardo.ed.cr;ldiaz@institutosangerardo.ed.cr; </t>
  </si>
  <si>
    <t>et@fundacionpiedad.com;</t>
  </si>
  <si>
    <t>2219-6025</t>
  </si>
  <si>
    <t xml:space="preserve">deseretschool@live.com;  </t>
  </si>
  <si>
    <t>8302-7283</t>
  </si>
  <si>
    <t>RESOLUCIÓN N° 0691-2020-MEP</t>
  </si>
  <si>
    <t>cmaheredia1@gmail.com;</t>
  </si>
  <si>
    <t>hcarmelitasdesj@hotmail.com;</t>
  </si>
  <si>
    <t>colegiocatoliconsg@yahoo.com;orleque@yahoo.com;</t>
  </si>
  <si>
    <t>info@caspari.ed.cr;lucrecia@caspari.ed.cr;pablo@caspari.ed.cr;</t>
  </si>
  <si>
    <t>RESOLUCIÓN N° 1094-2020-MEP</t>
  </si>
  <si>
    <t>RESOLUCIÓN N° 1111-2020-MEP</t>
  </si>
  <si>
    <t>recepcion@arandu.co.cr;direccion@arandu.co.cr;</t>
  </si>
  <si>
    <t>RESOLUCIÓN N° 1208-2020-MEP</t>
  </si>
  <si>
    <t>RESOLUCIÓN N° 1428-2020-MEP</t>
  </si>
  <si>
    <t xml:space="preserve"> CIUDAD COLÓN</t>
  </si>
  <si>
    <t>2261-8961</t>
  </si>
  <si>
    <t>2428-7190</t>
  </si>
  <si>
    <t>geovannarguedas@hotmail.com;</t>
  </si>
  <si>
    <t>CP-060-04-MEP</t>
  </si>
  <si>
    <t>N° 440-2016-MEP</t>
  </si>
  <si>
    <t xml:space="preserve">DECRETO EJECUTIVO 25900-97-MEP </t>
  </si>
  <si>
    <t>Horario diferenciado</t>
  </si>
  <si>
    <t>OFERTA 
EDUCATIVA ACREDITADO</t>
  </si>
  <si>
    <t>EDUCACIÓN PREESCOLAR</t>
  </si>
  <si>
    <t>Inclusiòn al Bilingüismo</t>
  </si>
  <si>
    <t>PLUSES O SERVICIOS QUE OFRECEN LOS CENTROS EDUCATIVOS</t>
  </si>
  <si>
    <t>Inclusión Cientìfica</t>
  </si>
  <si>
    <t xml:space="preserve">Ciclo Materno Infantil Grupo Interactivo II </t>
  </si>
  <si>
    <t xml:space="preserve">Ciclo de Transición </t>
  </si>
  <si>
    <t xml:space="preserve">Resoluciones 
del Poder Ejecutivo </t>
  </si>
  <si>
    <t>DECRETO EJECUTIVO 30538-02-MEP, DECRETO EJECUTIVO  MEP-074-02</t>
  </si>
  <si>
    <t>PREESCOLAR DECRETO EJECUTIVO 25900-97-MEP,  I, II, III, EDUCACIÓN DIVERCIFICADA DECRETO EJECUTIVO 30521-02, 3/7/02</t>
  </si>
  <si>
    <t>CP-007-02-MEP   23/8/2002</t>
  </si>
  <si>
    <t>CP-003-2003-MEP</t>
  </si>
  <si>
    <t>ED. DIV. RES. CP-02-05-MEP</t>
  </si>
  <si>
    <t xml:space="preserve"> ATJ-323-2002 12/06/2002, PREESC. DECRETO EJECUTIVO. MEP-050-02 30/05/2002, DECRETO EJECUTIVO 30533-02-MEP</t>
  </si>
  <si>
    <t>RESOLUCIÓN N°0008-2018-DEP CAMBIO INSTALACIONES FÍSICAS</t>
  </si>
  <si>
    <t>CP N°0004-10-MEP 24/03/10, DAJ-1227-2010 03/05/2010, 3557-2012-MEP</t>
  </si>
  <si>
    <t>RESOLUCIÓN N°2563-2014-MEP 25/09/14, 380-2015-MEP 23/01/15</t>
  </si>
  <si>
    <t>RESOLUCIÓN  N°447-2018-MEP 15/02/18</t>
  </si>
  <si>
    <t>DECRETO EJECUTIVO 032-01-MEP 04/07/2001</t>
  </si>
  <si>
    <t>53/91, DECRETO EJECUTIVO 25900-97-ME</t>
  </si>
  <si>
    <t xml:space="preserve">DECRETO EJECUTIVO 25900-97-MEP, </t>
  </si>
  <si>
    <t>(CAMBIO DE NOMBRE DEL CENTRO EDUCATIVO SAN DIEGO OFICIO DAJ-977-09, RESOLUCION N°0013-2016-DEP BILINGUISMO</t>
  </si>
  <si>
    <t>CAMBIO DE PROPIETARIO 019-2007.MEP</t>
  </si>
  <si>
    <t>RESOLUCION N° 1294-2020-MEP</t>
  </si>
  <si>
    <t>CAMBIO DE NOMBRE  DEPDOC-1147-05</t>
  </si>
  <si>
    <t>CP 027-06 MEP, DECRETO EJECUTIVO 25900-97-MEP</t>
  </si>
  <si>
    <t>CSE SESION DE DERECHOS  RESOLUCION 3226-MEO.2015</t>
  </si>
  <si>
    <t xml:space="preserve"> RESOLUCION C.P. 005-11-MEP</t>
  </si>
  <si>
    <t>PREESC. I Y II CICLO DECRETO EJECUTIVO 25900-97-MEP, III CICLO  Y ED.DIVERSIFICADA.  CP-10-02-MEP</t>
  </si>
  <si>
    <t>RESOLUCIÓN  #°2188-2014-MEP</t>
  </si>
  <si>
    <t xml:space="preserve">DECRETO EJECUTIVO 25900-MEP         RESOLUCIÓN CP-0036-09-MEP,  </t>
  </si>
  <si>
    <t>CAMBIO DE NOMBRE° C.P.074-02-MEP</t>
  </si>
  <si>
    <t>RESOLUCIÓN N° CP.029-07-MEP,</t>
  </si>
  <si>
    <t>RESOLUCIÓN N° 0006-2020-DEP CAMBIO DE NOMBRE</t>
  </si>
  <si>
    <t>PREESC. I, II  DECRETO.EJECUTIVO 25900-97-MEP, III, RESOLUCIÓN CP-29-05-MEP, RESOLUCIÓN CP-016-06-MEP. C.P 016 - MEP</t>
  </si>
  <si>
    <t>CSE - # 064-92 C.S.E. SESIÓN 15-92,  25/2/92, CAMBIO DE NOMBRE: DECDOP-1242-05</t>
  </si>
  <si>
    <t>C.P. Nº 0035-2009-MEP. RESOLUCIÓN N° C.P. 3092-2011- MEP</t>
  </si>
  <si>
    <t>RES. CP-031-2003-MEP</t>
  </si>
  <si>
    <t>RESOLUCIÓN N° 1963-2020-MEP</t>
  </si>
  <si>
    <t>RESOLUCIÓN N° 2364-2020-MEP</t>
  </si>
  <si>
    <t>DECRETO EJECUTIVO 25900-97-MEP, C.P.-007-03-MEP</t>
  </si>
  <si>
    <t>DECRETO EJECUTIVO25900-97-MEP, SESIÓN 2491</t>
  </si>
  <si>
    <t>DECRETO EJECUTIVO 25900-97-MEP, RESOLUCION C.P- 031-07-MEP</t>
  </si>
  <si>
    <t>PREESC. I, II, III DEC EJ. 25900-97-MEP, ED.DIV. CP-09-05-MEP</t>
  </si>
  <si>
    <t>PREESC. I, II, III DEC EJ. 25900-97-MEP, ED.DIV. CP-09-05-MEP ) SESION 74-90 SOLICITUD Y APERTURA</t>
  </si>
  <si>
    <t>CP 029-06 MEP, CP 0013-09 MEP, RESOLUCION C.P, 020-08.MEP,  DECRETO EJECUTIVO 25900-97-MEP</t>
  </si>
  <si>
    <t xml:space="preserve"> CP-068-02-MEP, CP-011-09-MEP, RESOLUCIÓN 4704-2013 MEP, 01 C.P.-05. MEP
</t>
  </si>
  <si>
    <t>DECRETO EJECUTIVO 29844-01-MEP, DECRETO EJECUTIVO  MEP046-01</t>
  </si>
  <si>
    <t xml:space="preserve">PREESC. I, II Y III  DECRETO EJECUTIVO 25900-97-MEP, SESIONES 28-92, 87-92, 041-92  </t>
  </si>
  <si>
    <t>DECRETO EJECUTIVO N°25900-97-MEP, DECRETO EJECUTIVO 30015-MEP</t>
  </si>
  <si>
    <t xml:space="preserve">DECRETO EJECUTIVO 30518-02-MEP (DECRETO EJECUTIVO MEP.053-02) RESOLUCIÓN C.P. Nº 0031-2009-MEP, </t>
  </si>
  <si>
    <t>DECRETO EJECUTIVO 25900-97-MEP, RESOLUCION 0013-2017-MEP</t>
  </si>
  <si>
    <t>CP-67-02-MEP, DECRETO EJECUTIVO  060-02.MEP</t>
  </si>
  <si>
    <t>DECRETO EJECUTIVO 25900-97-MEP, PREESC. C.S.E. ACUERDO 79-87,  I, II  C. S. E. ACUERDO 122-63, 7°: ACTA ,  8°: ACTA 122,  9°: ACTA 18-64 , 10°:  ACTA 39-3965 , 11°: ACTA 0466</t>
  </si>
  <si>
    <t>SE DECLARÓ DE INTERÉS NACIONAL MEDIANTE LA LEY 4609 14/08/70 , RESOLUCION 1187 III CICLO, ACTA N° 2964, DOCUMENTO 24/10/67</t>
  </si>
  <si>
    <t>DECRETO EJECUTIVO 30515-02-MEP 02/07/2002 C.S.E. SESIÓN 87-85, 10/10/85</t>
  </si>
  <si>
    <t>RESOLUCION #0002-2018-DEP, BILINGÜISMO</t>
  </si>
  <si>
    <t xml:space="preserve">RES. CP-40-05-MEP, </t>
  </si>
  <si>
    <t>RESOLUCIÓN N° 2404-2020-MEP</t>
  </si>
  <si>
    <t>RESOLUCIÓN  N°2405-2020-MEP</t>
  </si>
  <si>
    <t>COLEGIO BILINGÜE NACIONES UNIDAS Y CENTRO EDUCATIVO NUESTRA SEÑORA DEL CARMEN</t>
  </si>
  <si>
    <t xml:space="preserve">DECRETO EJECUTIVO 25900-97-MEP,  III, ED. DIV.  CP-023-06-MEP 18/07/2006
</t>
  </si>
  <si>
    <t xml:space="preserve">info@colegiosaintjohn.com;gumana@colegiosaintjohn.com; </t>
  </si>
  <si>
    <t>24307639 24359127</t>
  </si>
  <si>
    <t>24946693 24941533</t>
  </si>
  <si>
    <t>RESOLUCION N° 0015-2017-MEP</t>
  </si>
  <si>
    <t>22783479 50082818</t>
  </si>
  <si>
    <t>25736003 60330071</t>
  </si>
  <si>
    <t>22684217;22684362</t>
  </si>
  <si>
    <t>26420627 26420574</t>
  </si>
  <si>
    <t>SISTEMA EDUCATIVO LOS DELFINES</t>
  </si>
  <si>
    <t>SISTEMA EDUCATIVO DOSOL</t>
  </si>
  <si>
    <t xml:space="preserve">FALCON INTERNATIONAL SCHOOL </t>
  </si>
  <si>
    <t>ESCUELA BILINGÜE INMACULADA DE JACÓ; INMACULADA DE JACÓ</t>
  </si>
  <si>
    <t>FICUS TREE SCHOOL</t>
  </si>
  <si>
    <t>RAYITOS DE LUNA APRENDER CON ALEGRÍA</t>
  </si>
  <si>
    <t>EL TRENCITO A.B.C.</t>
  </si>
  <si>
    <t>KIDS LAND</t>
  </si>
  <si>
    <t>SAINT JOHN  BAPTIST</t>
  </si>
  <si>
    <t>SAN DIEGO BILINGUAL HIGH SCHOOL</t>
  </si>
  <si>
    <t>CENTRO EDUCATIVO Y ARTÍSTICO CREARTE</t>
  </si>
  <si>
    <t>COLEGIO MARISTA</t>
  </si>
  <si>
    <t>COLEGIO SANTA TERESA</t>
  </si>
  <si>
    <t>INSTITUTO CIENTÍFICO SAN MARCOS</t>
  </si>
  <si>
    <t>JARDÍN DE NIÑOS SAN ALFONSO</t>
  </si>
  <si>
    <t>CENTRO EDUCATIVO Y PREESCOLAR HK</t>
  </si>
  <si>
    <t>L.G.A. SCHOOL</t>
  </si>
  <si>
    <t>PAZ MONTESSORI</t>
  </si>
  <si>
    <t>GOLDEN VALLEY SCHOOL</t>
  </si>
  <si>
    <t>ESCUELA AUTUMN MILLER</t>
  </si>
  <si>
    <t>INSTITUTO CENTROAMERICANO ADVENTISTA</t>
  </si>
  <si>
    <t>COLEGIO CRISTIANO BILINGÜE  LA PALABRA DE VIDA</t>
  </si>
  <si>
    <t>JARDÍN DE NIÑOS SUEÑOS INFANTILES</t>
  </si>
  <si>
    <t>INSTITUTO PEDAGÓGICO CAMINANTES</t>
  </si>
  <si>
    <t>JARDÍN DE NIÑOS ESTRELLITA</t>
  </si>
  <si>
    <t xml:space="preserve">SAINT JOHN VIANNEY </t>
  </si>
  <si>
    <t>SISTEMA EDUCATIVO SOCIAL POSADA DE BELÉN</t>
  </si>
  <si>
    <t>COUNTRY DAY SCHOOL</t>
  </si>
  <si>
    <t>CENTRO INFANTIL SWEET KIDS LA GUÁCIMA</t>
  </si>
  <si>
    <t>FINLAND SCHOOL COSTA RICA</t>
  </si>
  <si>
    <t>GREDOS SAN DIEGO INTERNATIONAL SCHOOL COSTA RICA</t>
  </si>
  <si>
    <t>INSTITUTO IA ABRAHAM</t>
  </si>
  <si>
    <t>ACADEMIA DE LA TECNOLOGÍA MODERNA</t>
  </si>
  <si>
    <t>COLEGIO BILINGÜE SANTA FE</t>
  </si>
  <si>
    <t>HUMMINGBIRD LEARNING CENTER</t>
  </si>
  <si>
    <t>LEARNING CENTER LCCIMACE</t>
  </si>
  <si>
    <t>JARDÍN DE NIÑOS CRI CRI</t>
  </si>
  <si>
    <t xml:space="preserve">CENTRO FORMATIVO NUEVO MILENIO </t>
  </si>
  <si>
    <t>ARTE INFANTIL</t>
  </si>
  <si>
    <t>VALLE VERDE DE ATENAS, SEC. VISTA ATENAS HIGH SCHOOL</t>
  </si>
  <si>
    <t>COLEGIO SAN RAFAEL ATENAS</t>
  </si>
  <si>
    <t>ATENAS PREESCOLAR ESCUELA COLINA AZUL</t>
  </si>
  <si>
    <t>ECO-SCHOOL SK</t>
  </si>
  <si>
    <t>PIRUETAS CENTRO EDUCATIVO Y GUARDERÍA</t>
  </si>
  <si>
    <t>COLEGIO SAN RAFAEL OROTINA</t>
  </si>
  <si>
    <t>SISTEMA EDUCATIVO SANTA FE PACIFIC</t>
  </si>
  <si>
    <t>PROVIDENCE VALLEY SCHOOL</t>
  </si>
  <si>
    <t>ES-COOL DAYCARE &amp; PREESCHOOL</t>
  </si>
  <si>
    <t>COLEGIO MARÍA INMACULADA DE GRECIA</t>
  </si>
  <si>
    <t>FORMACIÓN CRISTIANA LUZ DEL MUNDO</t>
  </si>
  <si>
    <t>SAINT TIMOTHY SCHOOL</t>
  </si>
  <si>
    <t>SAN DANIEL COMBONI</t>
  </si>
  <si>
    <t>JARDÍN DE NIÑOS TILARÁN</t>
  </si>
  <si>
    <t>QUERUBÍN TILARÁN</t>
  </si>
  <si>
    <t>COLEGIO BILINGÜE JORGE VOLIO JIMÉNEZ</t>
  </si>
  <si>
    <t xml:space="preserve">COLEGIO DEL SAGRADO CORAZÓN DE JESÚS </t>
  </si>
  <si>
    <t>ADVENTISTA DE CARTAGO</t>
  </si>
  <si>
    <t>COLEGIO MIRAVALLE BILINGÜE</t>
  </si>
  <si>
    <t>ESCUELA MARÍA MONTESSORI</t>
  </si>
  <si>
    <t>CASA DE LOS NIÑOS MONTESSORI EL CARMEN</t>
  </si>
  <si>
    <t>CENTRO EDUCATIVO BILINGÜE MARÍA AUXILIADORA</t>
  </si>
  <si>
    <t>MUSIC GARDEN PRESCHOOL</t>
  </si>
  <si>
    <t>KINDER ESCALERITAS</t>
  </si>
  <si>
    <t>MONTESSORI LIFE</t>
  </si>
  <si>
    <t>COLEGIO VOCACIONAL DE ARTES Y OFICIOS DIURNO  (COVAO)</t>
  </si>
  <si>
    <t xml:space="preserve">COLEGIO VOCACIONAL DE ARTES Y OFICIOS NOCTURNO </t>
  </si>
  <si>
    <t xml:space="preserve">ESCUELA CONSERVATORIO VIDA 
</t>
  </si>
  <si>
    <t xml:space="preserve">ESCUELA LABORATORIO BILINGÜE </t>
  </si>
  <si>
    <t>CENTRO INFANTIL RENZO ZINGONE</t>
  </si>
  <si>
    <t>LICEO HOSPICIO DE HUÉRFANOS DE CARTAGO EXPERIMENTAL BILINGÜE JOSÉ FIGUERES FERRER</t>
  </si>
  <si>
    <t>TALLER INFANTIL MANITAS CREATIVAS</t>
  </si>
  <si>
    <t>SAN GIUSEPPE</t>
  </si>
  <si>
    <t>ÁNGEL DE LA GUARDA</t>
  </si>
  <si>
    <t>TALLER INFANTIL BILINGÜE DIVINA MISERICORDIA</t>
  </si>
  <si>
    <t>TALLER INFANTIL SN DE CARTAGO</t>
  </si>
  <si>
    <t>SEMILLITAS DE SOMA</t>
  </si>
  <si>
    <t xml:space="preserve">MARIAN BAKER SCHOOL </t>
  </si>
  <si>
    <t>SAINT JOSSELIN DAY SCHOOL AND COLLEGE</t>
  </si>
  <si>
    <t>SISTEMA EDUCATIVO BILINGÜE VIRGEN DEL PILAR</t>
  </si>
  <si>
    <t>ESCUELA INFANTIL NUESTRO PADRE SAN JOSÉ</t>
  </si>
  <si>
    <t>CENTRO DE CUIDO Y DESARROLLO INFANTIL DE LA UNIÓN (CECUDI LA UNIÓN)</t>
  </si>
  <si>
    <t>BORN 2 LEARN MONTESSORI KINDER &amp; DAYCARE</t>
  </si>
  <si>
    <t>IMANI SG LOVE LEARN FAMILY</t>
  </si>
  <si>
    <t xml:space="preserve">MY LITTLE HOUSE </t>
  </si>
  <si>
    <t>KENNEDY BILINGUAL SCHOOL-JHON F. KENNEDY HIGH SCHOOL (SAN VITO)</t>
  </si>
  <si>
    <t>KENNEDY BILINGUAL SCHOOL-JHON F. KENNEDY HIGH SCHOOL (CORREDORES)</t>
  </si>
  <si>
    <t>COLEGIO MADRE DEL DIVINO PASTOR DE CORREDORES</t>
  </si>
  <si>
    <t>ESCUELA ADVENTISTA DE PASO CANOAS-CENTRO EDUCATIVO ADVENTISTA DE PASO CANOAS</t>
  </si>
  <si>
    <t>COLEGIO NUESTRA SEÑORA DE DESAMPARADOS</t>
  </si>
  <si>
    <t>ESCUELA CRISTIANA ASAMBLEAS DE DIOS TORREMOLINOS</t>
  </si>
  <si>
    <t>ESCUELA MISIONERA CATÓLICA REINA DE LA PAZ</t>
  </si>
  <si>
    <t>ESCUELA Y JARDÍN DE NIÑOS VIRGEN MARÍA DEL MILAGRO</t>
  </si>
  <si>
    <t>ESCUELA PRIMARIA BENDITO JESÚS- KINDER GARDEN  EL QUERUBIN - SISTEMA EDUCATIVO BENDITO JESÚS</t>
  </si>
  <si>
    <t>ESCUELA CRISTIANA ASAMBLEAS DE DIOS LINDA VISTA</t>
  </si>
  <si>
    <t>IBCE KID´S ACADEMY</t>
  </si>
  <si>
    <t>CENTRO DE ENSEÑANZA SUEÑOS EDUCATIVOS</t>
  </si>
  <si>
    <t xml:space="preserve">ESCUELA RAYO DE LUZ DEL SUR SUNSHINE SOUTH SCHOOL </t>
  </si>
  <si>
    <t xml:space="preserve">JARDÍN DE NIÑOS Y NIÑAS ESTRELLITAS LUMINOSAS </t>
  </si>
  <si>
    <t>KINDER EL HIGUERONCITO</t>
  </si>
  <si>
    <t>CENTRO DE ENSEÑANZA PREESCOLAR Y PRIMARIA EDUCARTE</t>
  </si>
  <si>
    <t>ESCUELA CRISTIANA ASAMBLEAS DE DIOS LOS GUIDO</t>
  </si>
  <si>
    <t>CENTRO DE ESTIMULACIÓN TEMPRANA  OSITO PANDA</t>
  </si>
  <si>
    <t>SANTA MARÍA TECHNICAL SCHOOL</t>
  </si>
  <si>
    <t>CORPORACIÓN EDUCATIVA SANTA MARIA</t>
  </si>
  <si>
    <t xml:space="preserve">BILINGÜE DESERET GRADE SCHOOL </t>
  </si>
  <si>
    <t>JARDIN DE NIÑOS LA CASITA FELIZ</t>
  </si>
  <si>
    <t>GUARDERIA Y JARDIN DE NIÑOS MIGUEL ESTEBAN</t>
  </si>
  <si>
    <t>KLK KINDER LITTLE KIDS</t>
  </si>
  <si>
    <t>ESCUELA DÚRIKA</t>
  </si>
  <si>
    <t>COLEGIO BILINGÜE SAN FRANCISCO DE ASÍS</t>
  </si>
  <si>
    <t>CONSERVATORIO SAN AGUSTÍN ESCUELA CATÓLICA</t>
  </si>
  <si>
    <t>ABC MONTESSORI KINDER &amp; DAYCARE</t>
  </si>
  <si>
    <t>CENTRO ACADÉMICO MI ÁNGEL DE LA GUARDA</t>
  </si>
  <si>
    <t>CENTRO ACADÉMICO SANTA ROSA</t>
  </si>
  <si>
    <t xml:space="preserve">CENTRO INFANTIL CARMEN LYRA  </t>
  </si>
  <si>
    <t>COLEGIO MARÍA AUXILIADORA</t>
  </si>
  <si>
    <t>NIÑO JESÚS DE BELÉN, CENTRO EDUCATIVO-CENTRO EDUCATIVO NIÑO JESÚS DE BELÉN</t>
  </si>
  <si>
    <t>VALLE DE FILADELFIA</t>
  </si>
  <si>
    <t>CIUDAD DE FE</t>
  </si>
  <si>
    <t>GÉNESIS PRESCHOOL</t>
  </si>
  <si>
    <t>KINGDOMKIDS</t>
  </si>
  <si>
    <t>DIVERSE MINDS PRESCHOOL AND DAY CARE</t>
  </si>
  <si>
    <t>CENTRO DE FORMACIÓN INTEGRAL DEL NIÑO PREESCOLAR</t>
  </si>
  <si>
    <t>GANDHI</t>
  </si>
  <si>
    <t xml:space="preserve">JARDÍN INFANTIL MI TALLERCITO </t>
  </si>
  <si>
    <t>TALLER PEDAGÓGICO MONTEBELLO</t>
  </si>
  <si>
    <t/>
  </si>
  <si>
    <t>BIO KIDS PRESCHOOL</t>
  </si>
  <si>
    <t>COLEGIO BILINGÜE SANTA CECILIA</t>
  </si>
  <si>
    <t>COLEGIO CATÓLICO NUESTRA SEÑORA DE GUADALUPE</t>
  </si>
  <si>
    <t>COLEGIO CLARETIANO</t>
  </si>
  <si>
    <t>INSTITUTO EDUCATIVO A,B,C  S.A-INSTITUTO EDUCATIVO A.B.C</t>
  </si>
  <si>
    <t>JARDÍN DE NIÑOS RAYITOS DEL SOL</t>
  </si>
  <si>
    <t>COSQUILLITAS CENTRO EDUCATIVO BILINGÜE</t>
  </si>
  <si>
    <t>ESTRELLITAS DEL SABER</t>
  </si>
  <si>
    <t>COMPLEJO EDUCATIVO VILLA HEREDIA</t>
  </si>
  <si>
    <t>CASPARI MONTESSORI SCHOOL</t>
  </si>
  <si>
    <t>BKIDS PRESCHOOL AND DAY CARE</t>
  </si>
  <si>
    <t>SAN SELERÍN</t>
  </si>
  <si>
    <t>CAMINITO DE LUZ PRE-SCHOOL</t>
  </si>
  <si>
    <t>ESCUELA BILINGÜE NUEVA ESPERANZA-COLEGIO BILINGÜE NUEVA ESPERANZA</t>
  </si>
  <si>
    <t>INSTITUTO PREESCOLAR BILINGÜE FROGGIES</t>
  </si>
  <si>
    <t>COLEGIO LA GRAN ESPERANZA INTERNACIONAL</t>
  </si>
  <si>
    <t>COMUNIDAD EDUCATIVA  LOS ÁNGELES</t>
  </si>
  <si>
    <t>CASA DE NIÑOS SAN LORENZO</t>
  </si>
  <si>
    <t>ESCUELA ENRIQUE STRACHAN</t>
  </si>
  <si>
    <t>NUEVA GENERACIÓN "EL COPEY"</t>
  </si>
  <si>
    <t>MI PRIMER ABC</t>
  </si>
  <si>
    <t xml:space="preserve">MOUNT HOUSE SCHOOL </t>
  </si>
  <si>
    <t>SISTEMA EDUCATIVO MONTEALTO</t>
  </si>
  <si>
    <t>PASOS DE JUVENTUD CENTRO EDUCATIVO-PASOS DE JUVENTUD</t>
  </si>
  <si>
    <t>COMUNIDAD EDUCATIVA CRECER</t>
  </si>
  <si>
    <t>COLEGIO CRISTIANO INTERNACIONAL ZOE</t>
  </si>
  <si>
    <t>MORPHO SCHOOL</t>
  </si>
  <si>
    <t>CHIRRIPÓ SCHOOL</t>
  </si>
  <si>
    <t xml:space="preserve">COLEGIO BENJAMÍN FRANKLIN </t>
  </si>
  <si>
    <t>PREESCOLAR BILINGÜE LITTLE BIRDS-BILINGÜE ISAAC PHILLIPE-ISAAC PHILLIPE PRIMARY AND HIGH SCHOOL</t>
  </si>
  <si>
    <t>JARDÍN INFANTIL LAS ARDILLAS-CENTRO EDUCATIVO SAN FELIPE</t>
  </si>
  <si>
    <t xml:space="preserve">SANTA ROSA DE LIMA </t>
  </si>
  <si>
    <t>COLEGIO DEPORTIVO SANTO DOMINGO DE HEREDIA</t>
  </si>
  <si>
    <t>COLEGIO EUROPEO</t>
  </si>
  <si>
    <t>COLEGIO SANTA MARÍA DE GUADALUPE</t>
  </si>
  <si>
    <t>COLEGIO YURUSTI</t>
  </si>
  <si>
    <t>ESCUELA JOSEFINA SAGRADA FAMILIA</t>
  </si>
  <si>
    <t xml:space="preserve">ICS INTERNATIONAL CHRISTIAN SCHOOL </t>
  </si>
  <si>
    <t>NEW WORLD MONTESSORI</t>
  </si>
  <si>
    <t>SAINT VINCENT SCHOOL</t>
  </si>
  <si>
    <t>LA VID EDUCATION DAY CARE AND PRESCHOOL</t>
  </si>
  <si>
    <t>COLEGIO VILASECA</t>
  </si>
  <si>
    <t>GREENFIELD SCHOOL</t>
  </si>
  <si>
    <t>SISTEMA EDUCATIVO SAN ISIDRO LABRADOR</t>
  </si>
  <si>
    <t>ZOREK CENTRO EDUCATIVO</t>
  </si>
  <si>
    <t>CENTRO DE CUIDO Y DESARROLLO INFANTIL MUNICIPAL BAJO EL ARCOIRIS</t>
  </si>
  <si>
    <t>NEW VALLEY PRESCHOOL</t>
  </si>
  <si>
    <t>AMANI PRESCHOOL</t>
  </si>
  <si>
    <t>AMERICAN INTERNATIONAL SCHOOL</t>
  </si>
  <si>
    <t>CENTRO EDUCATIVO SAN EZEQUIEL MORENO</t>
  </si>
  <si>
    <t>SAINT MARGARET SCHOOL</t>
  </si>
  <si>
    <t>CENTRO INTEGRAL DE EDUCACIÓN PRIVADA CIDEP</t>
  </si>
  <si>
    <t>INSTITUTO EDUCATIVO VILLA FELIZ</t>
  </si>
  <si>
    <t>COMPLEJO EDUCATIVO SANANGEL</t>
  </si>
  <si>
    <t>ESCUELA SAN NICOLÁS DE FLÜE  (SAINT NICHOLAS OF FLUE)</t>
  </si>
  <si>
    <t>GREEN HOUSE</t>
  </si>
  <si>
    <t>SAN ANDRÉS SCHOOL</t>
  </si>
  <si>
    <t>AN KIDS</t>
  </si>
  <si>
    <t>PREESCOLAR CIT-PRIMARIA CIT-COLEGIO TÉCNICO PROFESIONAL CIT</t>
  </si>
  <si>
    <t>NUESTRA SEÑORA DE BELÉN</t>
  </si>
  <si>
    <t>TRINITY PRIMARY &amp; HIGH SCHOOL</t>
  </si>
  <si>
    <t>CENTRO DE INCLUSION EDUCATIVA CIENAK</t>
  </si>
  <si>
    <t>LITTLE COLLEGE L.C.</t>
  </si>
  <si>
    <t>ESPLORATORI</t>
  </si>
  <si>
    <t>VILLA KIDZ</t>
  </si>
  <si>
    <t>COLEGIO SANTA ANA</t>
  </si>
  <si>
    <t>EBENEZER CENTRO EDUCATIVO ADVENTISTA</t>
  </si>
  <si>
    <t>COLEGIO BILINGÜE CIUDAD BLANCA</t>
  </si>
  <si>
    <t xml:space="preserve">JARDÍN DE NIÑOS LAS ARDILLITAS </t>
  </si>
  <si>
    <t>CENTRO EDUCATIVO Y GUARDERÍA INFANTIL LA CASITA DE MARI-LIZ</t>
  </si>
  <si>
    <t>CENTRO INFANTIL LILY'S GARDEN S.A.</t>
  </si>
  <si>
    <t>PRADERAS DE ENSEÑANZA</t>
  </si>
  <si>
    <t>JARDÍN DE NIÑOS LA SEMILLA DEL SABER</t>
  </si>
  <si>
    <t>ACADEMIA TEOCALI</t>
  </si>
  <si>
    <t>CARIBBEAN SCHOOL</t>
  </si>
  <si>
    <t>ESCUELA CRISTIANA ASAMBLEAS DE DIOS</t>
  </si>
  <si>
    <t>INSTITUTO PEDAGÓGICO BAMBI</t>
  </si>
  <si>
    <t>COMPLEMENTARIA CAHUITA</t>
  </si>
  <si>
    <t>INSTITUTO PEDAGÓGICO EUPI</t>
  </si>
  <si>
    <t>PROFESOR SAÚL CÁRDENAS CUBILLO</t>
  </si>
  <si>
    <t>CENTRO PEDAGÓGICO SAN MARTÍN DE PORRES</t>
  </si>
  <si>
    <t>DEL MAR ACADEMY</t>
  </si>
  <si>
    <t>SÁMARA PACIFIC SCHOOL</t>
  </si>
  <si>
    <t>ELIMAR HIGH SCHOOL NOSARA</t>
  </si>
  <si>
    <t>CASA DE LAS ESTRELLAS</t>
  </si>
  <si>
    <t>PREESCOLAR SAN RAMÓN</t>
  </si>
  <si>
    <t>SUNLIGHT SCHOOL</t>
  </si>
  <si>
    <t>COLEGIO PATRIARCA SAN JOSÉ</t>
  </si>
  <si>
    <t>ST. JOHNS CHRISTIAN SCHOOL</t>
  </si>
  <si>
    <t>BILINGÜE PEQUEÑOS POETAS</t>
  </si>
  <si>
    <t>KINDERLANDIA</t>
  </si>
  <si>
    <t>CENTRO INFANTIL SANTA TERESA</t>
  </si>
  <si>
    <t>ANGELITOS CENTRO EDUCATIVO</t>
  </si>
  <si>
    <t>ESCUELA TAMBOR BAY SCHOOL</t>
  </si>
  <si>
    <t>ESCUELA FUTURO VERDE</t>
  </si>
  <si>
    <t>CENTRO EDUCATIVO DE CÓBANO LAS ARDILLITAS</t>
  </si>
  <si>
    <t>FRAY FELIPE</t>
  </si>
  <si>
    <t xml:space="preserve">COLEGIO LA ASUNCIÓN </t>
  </si>
  <si>
    <t>ESCUELA Y COLEGIO DEL VALLE</t>
  </si>
  <si>
    <t xml:space="preserve">JARDÍN DE NIÑOS LA CASITA DE LA PRADERA </t>
  </si>
  <si>
    <t>INSTITUCIÓN EDUCATIVA BMS BILINGUAL MULTIDISCIPLINARY SCHOOL</t>
  </si>
  <si>
    <t>KABE</t>
  </si>
  <si>
    <t>CENTRO DE ATENCIÓN FORMATIVA Y RECREATIVA ANTONIO JOSÉ OBANDO CHAN</t>
  </si>
  <si>
    <t xml:space="preserve">COMPLETO EDUCATIVO SAINT PATRICK AMERICAN SCHOOL </t>
  </si>
  <si>
    <t>ESCUELA CRISTIANA ASAMBLEAS DE DIOS  BARRANCA</t>
  </si>
  <si>
    <t>LA ESTRELLITA OROMONTANA</t>
  </si>
  <si>
    <t>COLEGIO LABORATORIO  DEL C.U.P</t>
  </si>
  <si>
    <t>COLEGIO MONSERRAT</t>
  </si>
  <si>
    <t xml:space="preserve">CENTRO DE EDUCACIÓN CREATIVA </t>
  </si>
  <si>
    <t>ADVENTISTA DE MONTEVERDE</t>
  </si>
  <si>
    <t xml:space="preserve">ESCUELA DE LOS AMIGOS DE MONTEVERDE </t>
  </si>
  <si>
    <t xml:space="preserve">COUNTRYSIDE ACADEMY </t>
  </si>
  <si>
    <t>MANANTIAL DE VIDA</t>
  </si>
  <si>
    <t>PRIMARIA Y COLEGIO SANTIC SPIRITUS</t>
  </si>
  <si>
    <t>MONTESSORI SCHOOL SWEET KIDS</t>
  </si>
  <si>
    <t>COMPLEJO EDUCATIVO SANTA LUCÍA</t>
  </si>
  <si>
    <t>MARIELY PRESCHOOL AND DAYCARE</t>
  </si>
  <si>
    <t xml:space="preserve">SANTA MARÍA </t>
  </si>
  <si>
    <t>KINDER ECOLÓGICO ABEJITAS</t>
  </si>
  <si>
    <t>PEGUEÑAS SONRISAS JARDIN DE NIÑOS</t>
  </si>
  <si>
    <t>COLEGIO AGROPECUARIO DE SAN CARLOS</t>
  </si>
  <si>
    <t>CENTRO DE ATENCIÓN Y RECREACIÓN INFANTIL AMIGUITOS</t>
  </si>
  <si>
    <t xml:space="preserve">COLEGIO LABORATORIO SAN JOSÉ </t>
  </si>
  <si>
    <t>ESCUELA MONTESSORI MUNDO DE NIÑOS</t>
  </si>
  <si>
    <t>COLEGIO METODISTA DE SAN CARLOS</t>
  </si>
  <si>
    <t>INSTITUTO EDUCATIVO BILINGÜE DE FORMACIÓN INTEGRAL MONTECARLO</t>
  </si>
  <si>
    <t>CATAPLINKIS CENTER</t>
  </si>
  <si>
    <t>JARDÍN INFANTIL BILINGÜE ÁNGEL GABRIEL</t>
  </si>
  <si>
    <t>COLEGIO DIOCESANO PADRE ELADIO SANCHO</t>
  </si>
  <si>
    <t>JARDÍN DE NIÑOS SAN GABRIEL</t>
  </si>
  <si>
    <t>SAINT GEORGE HIGH SCHOOL</t>
  </si>
  <si>
    <t>ESCUELA NIÑO JESÚS DE PRAGA</t>
  </si>
  <si>
    <t>JARDÍN DE NIÑOS MANITAS ACTIVAS</t>
  </si>
  <si>
    <t>ESCUELA MONTE ESPERANZA</t>
  </si>
  <si>
    <t>INSTITUTO CIENTÍFICO BILINGÜE DEL SUR</t>
  </si>
  <si>
    <t xml:space="preserve">COLEGIO BILINGÜE BOCA DEL MONTE </t>
  </si>
  <si>
    <t>SMART KIDS CENTRO INFANTIL</t>
  </si>
  <si>
    <t>CENTRO INFANTIL DEL PODER JUDICIAL</t>
  </si>
  <si>
    <t>COLEGIO SAGRADO CORAZÓN</t>
  </si>
  <si>
    <t>JARDÍN DE NIÑOS ESTRELLITAS JUGUETONAS</t>
  </si>
  <si>
    <t>COLEGIO SEMINARIO</t>
  </si>
  <si>
    <t>SISTEMA EDUCATIVO WHITMAN</t>
  </si>
  <si>
    <t>INSTITUTO PREESCOLAR CONTEMPORÁNEO</t>
  </si>
  <si>
    <t>KIDS IN ACTION ACADEMY</t>
  </si>
  <si>
    <t>NIDO ESCALANTE</t>
  </si>
  <si>
    <t>ANGEL HIGH SCHOOL</t>
  </si>
  <si>
    <t>COLEGIO CIENTÍFICO BILINGÜE REINA DE LOS ÁNGELES</t>
  </si>
  <si>
    <t>PROYECTO EDUCATIVO VIVENCIAL SUMMERHILL</t>
  </si>
  <si>
    <t>COLEGIO EL ROSARIO</t>
  </si>
  <si>
    <t>COLEGIO INTERNACIONAL CANADIENSE</t>
  </si>
  <si>
    <t>COLEGIO INTERNACIONAL SEK COSTA RICA</t>
  </si>
  <si>
    <t>COLEGIO NUEVO MUNDO</t>
  </si>
  <si>
    <t>COLEGIO SALESIANO DON BOSCO</t>
  </si>
  <si>
    <t>COLEGIO SAN ANTONIO DE PADUA Y JARDÌN DE NIÑOS AVENTURAS DEL SABER</t>
  </si>
  <si>
    <t>INSTITUTO EDUCATIVO MODERNO</t>
  </si>
  <si>
    <t>JARDÍN DE NIÑOS GUISELLE GONZÁLEZ</t>
  </si>
  <si>
    <t>JARDÍN DE NIÑOS MUNDO DE FANTASÍA</t>
  </si>
  <si>
    <t>KINDER SAN FRACISCO</t>
  </si>
  <si>
    <t>COLEGIO JOHN DEWEY</t>
  </si>
  <si>
    <t>BILINGÜE ILE</t>
  </si>
  <si>
    <t>CENTRO INFANTIL KAYROS</t>
  </si>
  <si>
    <t>HOPE HOME</t>
  </si>
  <si>
    <t>COLEGIO SAN BENEDICTO</t>
  </si>
  <si>
    <t>COLEGIO YORKIN</t>
  </si>
  <si>
    <t>KINDER MONTESSORI JUAN SILVESTRE</t>
  </si>
  <si>
    <t>CENTRO PSICOPEDAGÓGICO JARDÍN DE NIÑOS CRAYOLAS</t>
  </si>
  <si>
    <t>KID´S WORLD MONTESSORI</t>
  </si>
  <si>
    <t xml:space="preserve">KIDS GROW </t>
  </si>
  <si>
    <t>MONTESSORI LAND</t>
  </si>
  <si>
    <t>CENTRO PEDAGÓGICO KENELY DE COLORES</t>
  </si>
  <si>
    <t>INSTITUTO DE DESARROLLO DE INTELIGENCIA</t>
  </si>
  <si>
    <t>UN OASISI DE AMOR, GENESIS CHRISTIAN SCHOOL</t>
  </si>
  <si>
    <t>LOVE AT WORK INTERNATIONAL CHRISTIAN SCHOOL</t>
  </si>
  <si>
    <t>CENTRO PEDAGÓGICO LA VILLA CREATIVA APRENDIENDO Y CRECIENDO</t>
  </si>
  <si>
    <t xml:space="preserve">EUCARÍSTICO MARÍA DEL REFUGIO </t>
  </si>
  <si>
    <t>SANTA TERESITA MONTESSORI</t>
  </si>
  <si>
    <t>FATHER'S HOME ELEMENTARY SCHOOL</t>
  </si>
  <si>
    <t>STEPPING STONES</t>
  </si>
  <si>
    <t>CENTRO INFANTIL "LA DIVINA PROVIDENCIA"</t>
  </si>
  <si>
    <t xml:space="preserve">CENTRO INFANTIL LOS DELFINES </t>
  </si>
  <si>
    <t xml:space="preserve">COLEGIO MADRE DEL DIVINO PASTOR </t>
  </si>
  <si>
    <t>JARDIN DE NIÑOS CAROLINA</t>
  </si>
  <si>
    <t>INSTITUTO BIBLÍCO BAUTISTA DE GUADALUPE</t>
  </si>
  <si>
    <t>LAKE MARY SCHOOL</t>
  </si>
  <si>
    <t>LA CABAÑA FELIZ</t>
  </si>
  <si>
    <t>COLEGIO CRISTIANO ASAMBLEAS DE DIOS ACAD  (LOS CUADROS)</t>
  </si>
  <si>
    <t>SISTEMA EDUCATIVO ALTAVISTA DEL CARMEN</t>
  </si>
  <si>
    <t xml:space="preserve">TRONO DE DIOS </t>
  </si>
  <si>
    <t>DELFINES AZULES</t>
  </si>
  <si>
    <t xml:space="preserve">NUESTRA SEÑORA DE FÁTIMA </t>
  </si>
  <si>
    <t xml:space="preserve">ESCUELA ANGLOAMERICANA Y COLEGIO ANGLOAMERICANO </t>
  </si>
  <si>
    <t>COLEGIO CALASANZ HISPANOCOSTARRICENSE</t>
  </si>
  <si>
    <t xml:space="preserve">COLEGIO CALASANZ NOCTURNO </t>
  </si>
  <si>
    <t>COLEGIO Y ESCUELA VICTORIA</t>
  </si>
  <si>
    <t>CONBI COLLEGE</t>
  </si>
  <si>
    <t>JARDÍN DE NIÑOS TORTUGA VERDE</t>
  </si>
  <si>
    <t>SAINT GREGORY SCHOOL</t>
  </si>
  <si>
    <t>SISTEMA EDUCATIVO SAINT CLARE</t>
  </si>
  <si>
    <t>SISTEMA EDUCATIVO SAN LORENZO</t>
  </si>
  <si>
    <t>JARDÍN DE NIÑOS COCORÍ -SUN VIEW ELEMENTARY SCHOOL BILINGÜE</t>
  </si>
  <si>
    <t>GREEN MINDS</t>
  </si>
  <si>
    <t>CREATIVE HANDS MONTESSORI KINDER &amp; DAYCARE</t>
  </si>
  <si>
    <t>STARS &amp; SMILES PRESCHOOL &amp; DAYCARE</t>
  </si>
  <si>
    <t>EVEN START DISCOVERY</t>
  </si>
  <si>
    <t xml:space="preserve">GENERACIÓN NORTE CENTRO DE ATENCIÓN INTEGRAL </t>
  </si>
  <si>
    <t xml:space="preserve">MONT EVEREST SCHOOL Y MI KINDER FELIZ </t>
  </si>
  <si>
    <t xml:space="preserve">JARDÍN DE NIÑOS GOTITAS DE AGUA </t>
  </si>
  <si>
    <t>KAMUK SCHOOL</t>
  </si>
  <si>
    <t xml:space="preserve">INSTITUTO SECUNDARIA EMANUEL </t>
  </si>
  <si>
    <t>JARDÍN DE NIÑOS EL PIOLÍN ALEGRE</t>
  </si>
  <si>
    <t xml:space="preserve">JARDÍN DE NIÑOS LA ABEJITA MAYA </t>
  </si>
  <si>
    <t>KINDER MI ANGELITO FELIZ (MY HAPPY ANGEL)</t>
  </si>
  <si>
    <t>BILINGÜE NUESTRA SEÑORA DE LORETO</t>
  </si>
  <si>
    <t>VALLEY FORGE FUTURE HIGH SCHOOL</t>
  </si>
  <si>
    <t xml:space="preserve">JARDÍN INFANTIL ADMIEL </t>
  </si>
  <si>
    <t>ACADEMIA CRISTIANA LIBERTAD (LIBERTY CHRISTIAN ACADEMY)</t>
  </si>
  <si>
    <t xml:space="preserve">CENTRO DE INNOVACIÓN EDUCATIVA </t>
  </si>
  <si>
    <t>JARDÍN DE INFANTES COLIBRÍ</t>
  </si>
  <si>
    <t>COLEGIO LINCOLN</t>
  </si>
  <si>
    <t>COLEGIO MARIA INMACULADA DE MORAVIA</t>
  </si>
  <si>
    <t>COLEGIO NUESTRA SEÑORA DE SION</t>
  </si>
  <si>
    <t xml:space="preserve">MY LITTLE FRIENDS PRESCHOOL, ESCUELA PRIMARIA BILINGUE TRICOLOR   Y VALUES IN ACTION SECUNDARIA </t>
  </si>
  <si>
    <t>INSTITUTO DE APOYO EDUCATIVO (INAPE)</t>
  </si>
  <si>
    <t>ALTAMORAVIA</t>
  </si>
  <si>
    <t>CENTRO DE ESTIMULACIÓN TEMPRANA BUBBLES</t>
  </si>
  <si>
    <t>MONTESSORI COMMUNITY</t>
  </si>
  <si>
    <t>COLEGIO BILINGÜE ENRIQUE MALAVASSI VARGAS</t>
  </si>
  <si>
    <t>COLEGIO TERESIANO SAN ENRIQUE DE OSSÓ</t>
  </si>
  <si>
    <t xml:space="preserve">INSTITUTO PEDAGÓGICO PEQUEÑINES;INSTITUTO PEDAGÓGIO CORONADO </t>
  </si>
  <si>
    <t>THE SUMMIT SCHOOL</t>
  </si>
  <si>
    <t xml:space="preserve">CENTRO INFANTIL BENJAMÍN </t>
  </si>
  <si>
    <t>MELODY PRESCHOOL</t>
  </si>
  <si>
    <t>CENTRO DE ATENCIÓN INFANTIL WITTY LAND</t>
  </si>
  <si>
    <t>ESCUELA - LICEO MARÍA AUXILIADORA</t>
  </si>
  <si>
    <t>COLEGIO LA SALLE</t>
  </si>
  <si>
    <t xml:space="preserve">LOS ÁNGELES SCHOOL, FRAILES DOMINICOS </t>
  </si>
  <si>
    <t>INSTITUTO DR. JAIM WEIZMAN</t>
  </si>
  <si>
    <t>CENTRO DE FORMACIÓN INFANTIL DEL GRUPO ICE</t>
  </si>
  <si>
    <t>COLEGIO BILINGÜE DEL VALLE</t>
  </si>
  <si>
    <t>COLEGIO BILINGÜE INTERNACIONAL</t>
  </si>
  <si>
    <t>COLEGIO BILINGÜE LA SABANA</t>
  </si>
  <si>
    <t>COLEGIO BRITÁNICO DE COSTA RICA</t>
  </si>
  <si>
    <t>COLEGIO HUMBOLDT</t>
  </si>
  <si>
    <t>ESCUELA SANTA CATALINA DE SENA</t>
  </si>
  <si>
    <t>HEBREW DAY SCHOOL JABAD</t>
  </si>
  <si>
    <t>JARDÍN DE NIÑOS RUISEÑOR</t>
  </si>
  <si>
    <t>PROYECTO EDUCATIVO SURI</t>
  </si>
  <si>
    <t>PLAYTIME DAY CARE</t>
  </si>
  <si>
    <t>KINDER CAMINO DE LUZ</t>
  </si>
  <si>
    <t>JARDÍN INFANTIL INTEGRAL BORBOLETA E ITSKATZÚ EDUCACIÓN INTEGRAL</t>
  </si>
  <si>
    <t>SAN AGUSTÍN</t>
  </si>
  <si>
    <t>LIGHTHOUSE INTERNATIONAL SCHOOL</t>
  </si>
  <si>
    <t xml:space="preserve">COLEGIO NUESTRA SEÑORA DEL PILAR </t>
  </si>
  <si>
    <t>COLEGIO VALLE AZUL BLUE VALLEY SCHOOL</t>
  </si>
  <si>
    <t>ESCUELA VISTA DEL MONTE, MOUNT VIEW SCHOOL</t>
  </si>
  <si>
    <t>JARDÍN INFANTIL SORPRESITAS</t>
  </si>
  <si>
    <t>HOMETWO MONTESSORI</t>
  </si>
  <si>
    <t>ARANDÚ SCHOOL</t>
  </si>
  <si>
    <t>WEST COLLEGE Y WEST PRIMARY</t>
  </si>
  <si>
    <t>WASHINGTON SCHOOL</t>
  </si>
  <si>
    <t xml:space="preserve">INTEGRAL KALLPA </t>
  </si>
  <si>
    <t>GREENLAND MONTESSORI PRESCHOOL &amp; DAY CARE Y GREENLAND SCHOOL</t>
  </si>
  <si>
    <t>KIDS WORLD MONTESSORI</t>
  </si>
  <si>
    <t>GARABATOS INSTITUTO PREESCOLAR</t>
  </si>
  <si>
    <t>TRUE NORTH PERSONALIZED LEARNING SCHOOL</t>
  </si>
  <si>
    <t>JARDÍN DE NIÑOS DE COLORES</t>
  </si>
  <si>
    <t xml:space="preserve">KIWI LEARNING CENTRE Y FRANZ LISZT SCHOOL </t>
  </si>
  <si>
    <t xml:space="preserve">MARÍA  MONTSERRAT (CEMM) </t>
  </si>
  <si>
    <t>COLEGIO ECOLÓGICO BILINGÜE SAN MARTÍN</t>
  </si>
  <si>
    <t>COLEGIO DEL MUNDO UNIDO COSTA RICA</t>
  </si>
  <si>
    <t>BERKELEY ACADEMY</t>
  </si>
  <si>
    <t>COMPLEJO EDUCATIVO CEDIC</t>
  </si>
  <si>
    <t>SUN VALLEY SCHOOL</t>
  </si>
  <si>
    <t>NEW WAY HIGH SCHOOL</t>
  </si>
  <si>
    <t xml:space="preserve"> PEQUEÑOS EN ACCIÓN</t>
  </si>
  <si>
    <t>INSTITUTO LATINOAMERICANO DE PSICOLOGÍA Y PEDAGOGÍA ALTERNATIVA (ILPPAL)</t>
  </si>
  <si>
    <t>TREE OF LIFE LEARNING CENTER</t>
  </si>
  <si>
    <t>CONNELL ACADEMY</t>
  </si>
  <si>
    <t>WONDERLAND C.C.S.</t>
  </si>
  <si>
    <t>MUNDO DA CRIANCA</t>
  </si>
  <si>
    <t>INSTITUTO CREATIVO DE EDUCACIÓN INTEGRAL</t>
  </si>
  <si>
    <t>BELLELLI EDUCACIÓN</t>
  </si>
  <si>
    <t>CENTRO INFANTIL DEL INA</t>
  </si>
  <si>
    <t>HORIZONTE-2000 CENTRO EDUCATIVO BILINGÜE</t>
  </si>
  <si>
    <t>JARDÍN DE NIÑOS CAMPANITA</t>
  </si>
  <si>
    <t>JARDÍN INFANTIL DEL INSTITUTO NACIONAL DE SEGUROS</t>
  </si>
  <si>
    <t>KIDS COMMUNITY</t>
  </si>
  <si>
    <t>INSTITUTO PEDAGÓGICO LA TORRE DEL NORTE</t>
  </si>
  <si>
    <t>CENTRO PEDAGÓGICO Y ESTIMULACIÓN TEMPRANA RINCONCITO DE LUZ</t>
  </si>
  <si>
    <t>LA PAZ COMMUNITY SCHOOL</t>
  </si>
  <si>
    <t>CRIA COSTA RICA INTERNATIONAL ACADEMY</t>
  </si>
  <si>
    <t>CENTRO DE APRENDIZAJE EDUCARTE</t>
  </si>
  <si>
    <t xml:space="preserve">C.B.S. COCO BEACH SCHOOL </t>
  </si>
  <si>
    <t>DOLPHIN'S ACADEMY SCHOOL</t>
  </si>
  <si>
    <t>LAKESIDE INTERNATIONAL SCHOOL</t>
  </si>
  <si>
    <t>SEA WONDERS ACADEMY</t>
  </si>
  <si>
    <t xml:space="preserve">COLEGIO BILINGUE YORÍ </t>
  </si>
  <si>
    <t xml:space="preserve">COLEGIO BILINGÜE SARAPIQUÍ Y COLEGIO SARAPIQUÍ </t>
  </si>
  <si>
    <t>GUARIA BLANCA</t>
  </si>
  <si>
    <t>JORGE DEBRAVO</t>
  </si>
  <si>
    <t>ESCUELA INTERAMERICANA Y COLEGIO CIENTÍFICO INTERAMERICANO IHS CATIE</t>
  </si>
  <si>
    <t>ESCUELA NUESTRA SEÑORA DE SIÓN</t>
  </si>
  <si>
    <t>INSTITUTO PEDAGÓGICO INFANTIL BURBUJITAS</t>
  </si>
  <si>
    <t xml:space="preserve">WALDORF CENTRO EDUCATIVO </t>
  </si>
  <si>
    <t>RESOLUCIÓN N° 2260-2020-MEP</t>
  </si>
  <si>
    <t xml:space="preserve">PREESCOLAR LOS OLMOS </t>
  </si>
  <si>
    <t>COLEGIO IRIBÓ</t>
  </si>
  <si>
    <t>SAINT PETER´S  HIGH SCHOOL</t>
  </si>
  <si>
    <t>RESOLUCIÓN N° CP-050-04-MEP</t>
  </si>
  <si>
    <t>DECRETO EJECUTIVO 25900-97-MEP (SESIÓN C.S.E. 18-88)</t>
  </si>
  <si>
    <t>RESOLUCIÓN N° CP-034-2007-MEP, DAJ-MEP-1128-2009 CAMBIO DE NOMBRE</t>
  </si>
  <si>
    <t>RESOLUCIÓN N°1141-2018-MEP</t>
  </si>
  <si>
    <t>RESOLUCIÓN N° 0645-2020-MEP</t>
  </si>
  <si>
    <t>RESOLUCIÓN N° 1282-2020-MEP</t>
  </si>
  <si>
    <t xml:space="preserve">DECRETO EJECUTIVO 30528-02-MEP, DECRETO EJECUTIVO25900-97-MEP, RESOLUCIÓN 0715-2020-MEP, </t>
  </si>
  <si>
    <t>DECERETO EJECUTIVO 25900-97-MEP, SESIÓN # 3987</t>
  </si>
  <si>
    <t>RESOLUCIÓN 2721-2015-MEP</t>
  </si>
  <si>
    <t>RESOLUCIÓN N°2088-2018-MEP</t>
  </si>
  <si>
    <t>RESOLUCIÓN N°1713-2018-MEP</t>
  </si>
  <si>
    <t>RESOLUCIÓN N°1785-2019-MEP</t>
  </si>
  <si>
    <t xml:space="preserve">RESOLUCION NO. 1802-2017-MEP
</t>
  </si>
  <si>
    <t xml:space="preserve">RESOLUCION N°1719-2019-MEP
</t>
  </si>
  <si>
    <t>DECRETO EJECUTIVO 25900 MEP PREESCOLAR Y I CICLO, DECRETO 30504-02 MEP II CICLO, RESOLUCIÓN CP-N°057-04 MEP, RESOLUCIÓN CP-N°004-07-MEP</t>
  </si>
  <si>
    <t>RESOLUCIÓN N°2757-2017-MEP EDUC PREES, RESOLUCIÓN N°126-2018-MEP I CEGB (CORRECCIÓN ERROR MATERIAL); RESOLUCIÓN N°2163-2020-MEP</t>
  </si>
  <si>
    <t>RESOLUCIÓN N°2124-2019-MEP EDUCACIÓN PREESCOLAR</t>
  </si>
  <si>
    <t>RESOLUCIÓN CP-039-03-MEP</t>
  </si>
  <si>
    <t>RESOLUCIÓN N°1458-2019-MEP</t>
  </si>
  <si>
    <t>CP 0026-09 MEP ED PREESCOLAR, RESOLUCIÓN N°3210-2015-MEP, RESOLUCION 1424-MEP-2016, RESOLUCION3239-2015-MEP</t>
  </si>
  <si>
    <t>RESOLUCIÓN N°4829-2013-MEP</t>
  </si>
  <si>
    <t>RESOLUCIÓN N°2534-2016-MEP</t>
  </si>
  <si>
    <t>RESOLUCIÓN N°2172-MEP-2018</t>
  </si>
  <si>
    <t>RESOLUCIÓN N° 1209-MEP-2020</t>
  </si>
  <si>
    <t>RESOLUCIÓN N° 2365-2020-MEP</t>
  </si>
  <si>
    <t>RESOLUCIÓN N°0577-2020-MEP</t>
  </si>
  <si>
    <t>RESOLUCIÓN N°1530-2019-MEP</t>
  </si>
  <si>
    <t>RESOLUCIÓN N°2450-2019-MEP</t>
  </si>
  <si>
    <t xml:space="preserve"> CP 009-08 MEP,  CP 1735-11 MEP,  CP 0315-14 MEP, RESOLUCIÓN N°0002-2018-MEP BILINGUISMO EN CIENCIAS Y ART PLÁSTICAS I Y II CEGB</t>
  </si>
  <si>
    <t>C.P.-77-02-MEP ED PREESCOLAR, CP 014-07 MEP I Y II CICLO,  RESOLUCION 3045-MEP-2011, CP1077-2012-MEP III CICLO Y DIVERSIFICADA, RESOLUCION 3505-2013-MEP</t>
  </si>
  <si>
    <t>RESOLUCIÓN N°3322-2012-MEP</t>
  </si>
  <si>
    <t>RESOLUCIÓN N°2366-2015-MEP (15 DE JULIO 2015)</t>
  </si>
  <si>
    <t>RES N° C.P. 885-2012-MEP (28 DE FEBRERO 2012)</t>
  </si>
  <si>
    <t>PREESC, I Y II CICLOE EGB. C.S.E. SESIÓN 68-90, 11/09/90, DECRETO EJECUTIVO N° 25900-97-MEP</t>
  </si>
  <si>
    <t xml:space="preserve"> PREESC. I Y II CICLO EGB DECRETO EJECUTIVO N° 25900-97-MEP,  III  CICLO EGB Y ED. DIV.   CP-38-05-MEP</t>
  </si>
  <si>
    <t>RESOLUIÓN CP-045-02-MEP 20/08/02</t>
  </si>
  <si>
    <t>CP 057-02-MEP 11/09/2002, RESOLUCIÓN N° 2148-2019-MEP 16/10/19</t>
  </si>
  <si>
    <t>PREESC. C.S.E. SESIÓN 22-88, 22/03/88 DECRETO EJECUTIVO 25900-97-MEP, CAMBIO DE NOMBRE  Y I Y II CICLO EGB C.S.E. SESIÓN 5-91,21/01/91</t>
  </si>
  <si>
    <t>RESOLUCIÓN N°1597-MEP-2017</t>
  </si>
  <si>
    <t>CP-038-02-MEP PREESCOLAR, CP-11-04-MEP I Y II CEGB</t>
  </si>
  <si>
    <t xml:space="preserve">RESOLUCIÓN N° 0714-2020-MEP </t>
  </si>
  <si>
    <t>RES N° C.P.026-03-MEP (05 DE SETIEMBRE 2003)</t>
  </si>
  <si>
    <t>C.S.E. SESIÓN 20-88 (15 MARZO 1988)</t>
  </si>
  <si>
    <t>RESOLUCIÓN N°-1020-2018-MEP (16 MAYO 2018)</t>
  </si>
  <si>
    <t>RESOLUCIÓN N°1915-2020-MEP</t>
  </si>
  <si>
    <t>RESOLUCIÓN N° 2372-2020-MEP</t>
  </si>
  <si>
    <t>I Y II CICLOS RES N° CP-031-2006-MEP (27 NOVIEMBRE 2007); PREESCOLAR RES N° CP-037-2008 MEP (16 DICIEMBRE 2008)</t>
  </si>
  <si>
    <t>DECRETO EJECUTIVO 29784-MEP (10 AGOSTO 2001)</t>
  </si>
  <si>
    <t>DECRETO EJECUTIVO 25900-97-MEP (SESIONES DEL C.S.E)</t>
  </si>
  <si>
    <t>III, 10º AÑO C.S.E. SESIÓN 18-62 (08 MARZO 1962); 11º AÑO C.S.E. SESIÓN 120-63 (08 FEBRERO 1963)</t>
  </si>
  <si>
    <t>RES CP-012-2008-MEP (07 MAYO 2008); CP-016-2008-MEP (ERROR MATERIAL)</t>
  </si>
  <si>
    <t>RES N° C.P.-026-06-MEP (04 SETIEMBRE 2006)</t>
  </si>
  <si>
    <t>RES N° 1907-2019-MEP</t>
  </si>
  <si>
    <t>RES N° C.P.-021-06 MEP (30 JUNIO 2006)</t>
  </si>
  <si>
    <t>DECRETO EJECUTIVO 30168-02-MEP (GACETA N° 43 01 MARZO 2002)</t>
  </si>
  <si>
    <t>RES N° 319-MEP-2016 (CESIÓN DE DERECHOS Y CAMBIO DE NOMBRE)</t>
  </si>
  <si>
    <t>RES N° 502-2016-MEP (12 FEBRERO 2016)</t>
  </si>
  <si>
    <t>RES N°1759-2018-MEP (02 OCTUBRE 2018)</t>
  </si>
  <si>
    <t>PREESCOLAR RES N° C.P-008-03-MEP; I Y II CICLOS RES N°C.P.-053-04-MEP (03 NOVIEMBRE 2004)</t>
  </si>
  <si>
    <t>DECRETO EJECUTIVO 25900-97-MEP (ESCUELAS INTERNACIONALES CRISTIANAS)</t>
  </si>
  <si>
    <t>PREESCOLAR, I, II, III CICLOS Y DIVERSIFICADA DECRETO EJECUTIVO 30535-MEP (31 MAYO 2002); EDUCACIÓN TÉCNICA RES N° C.P.-027-2003-MEP (INFORMÁTICA EN REDES Y INFORMÁTICA EN PROGRAMACIÓN)</t>
  </si>
  <si>
    <t>C.S.E SESIÓN N° 22-91 DEL 07 DE MARZO 1991</t>
  </si>
  <si>
    <t xml:space="preserve">PREESCOLAR C.S.E. SESIÓN 13-88 (16 FEBRERO 1988); I Y II CICLO DECRETO EJECUTIVO N° 045-02-MEP; CAMBIO DE NOMBRE AJ-003-C-2006; III CICLO Y DIVERSIFICADA RES N° 24-C.P.-05-MEP (05 JULIO 2005)                                                                                                                              
</t>
  </si>
  <si>
    <t>DECRETO EJECUTIVO 25900-97-MEP; CAMBIO DE NOMBRE RESOLUCIÓN Nº 0024-09 (19 AGOSTO 2009); III CICLO Y DIVERSIFICADA RESOLUCIÓN N°0695-2014-MEP (13 FEBRERO 2014)</t>
  </si>
  <si>
    <t>DECRETO EJECUTIVO 25900-97-MEP; CAMBIO DE NOMBRE RESOLUCIÓN N° 0028-09 (16 OCTUBRE 2009)</t>
  </si>
  <si>
    <t>PREESCOLAR RES N° 4120-2013-MEP (25 SETIEMBRE 2013); I Y II CICLOS RES N° 2349-2019-MEP (26 NOVIEMBRE 2019)</t>
  </si>
  <si>
    <t>RESOLUCIÓN N° 1261-2016-MEP (27 ABRIL 2016)</t>
  </si>
  <si>
    <t>RESOLUCIÓN N°888-MEP-2017 (20 MARZO 2017)</t>
  </si>
  <si>
    <t>DECRETO EJECUTIVO 29837-MEP (10 DE AGOSTO 2000)</t>
  </si>
  <si>
    <t xml:space="preserve"> C.S.E. SESIÓN 16-86 (01 DE ABRIL DE 1986)</t>
  </si>
  <si>
    <t>DECRETO EJECUTIVO 25900- 97-MEP (SESIONES DEL C.S.E)</t>
  </si>
  <si>
    <t>RESOLUCIÓN N° 1550-2012-MEP (10 MAYO 2012)</t>
  </si>
  <si>
    <t>RESOLUCIÓN N° 562-2019-MEP (20 MARZO 2019)</t>
  </si>
  <si>
    <t>PREESCOLAR DECRETO EJECUTIVO 25900-97-MEP; I Y II CICLOS C.P.-023-03-MEP (06 DE AGOSTO 2003)</t>
  </si>
  <si>
    <t>RES N° C.P-028-MEP (2002)</t>
  </si>
  <si>
    <t>CP-001-2009-MEP I CICLO EGB, 013-2008-MEP II CICLO EGB, 2438-MEP-2015 -MEP, III CICLO EGB Y EDUC DIVERSIFICADA</t>
  </si>
  <si>
    <t>RESOLUCIÓN N°1716-2018-MEP</t>
  </si>
  <si>
    <t>RESOLUCIÓN N°2000-2018-MEP</t>
  </si>
  <si>
    <t>RESOLUCIÓN N°0386-2020-MEP</t>
  </si>
  <si>
    <t>RESOLUCIÓN N°1900-2018-MEP; RESOLUCIÓN N° 2409-2020-MEP</t>
  </si>
  <si>
    <t>RESOLUCIÓN N° 2479-2020-MEP</t>
  </si>
  <si>
    <t xml:space="preserve">RESOLUCIÓN N°404-2017-MEP, RESOLUCIÓN N°0012-2018-DEP BACH INTERNACIONAL, RESOLUCIÓN N° 2071-2019-MEP </t>
  </si>
  <si>
    <t>CP-002-03-MEP (PREESCOLAR),  CP-2046-2011-MEP (CAMBIOS DE INSTALACIONES), N°1008-2016-MEP (I CICLO EGB), RESOLUCIÓN N°0432-2018-MEP II CICLO EGB</t>
  </si>
  <si>
    <t>DECRETO EJECUTIVO 25900-97-MEP, RESOLUCIÓN N°1595-2016-MEP (CESIÓN DE DERECHOS)</t>
  </si>
  <si>
    <t>DECRETO EJECUTIVO 25900-97-MEP, RESOLUCIÓN N°0009-2017-MEP</t>
  </si>
  <si>
    <t>RESOLUCIÓN N°1676-2019-MEP</t>
  </si>
  <si>
    <t>CP 006-2009 MEP, I Y II C.EGB; RESOLUCIÓN N°2001-2018-MEP, III C EGB Y EDUC DIVERSIFICADA, RESOLUCIÓN N° 1756-2019-MEP</t>
  </si>
  <si>
    <t>DECRETO EJECUTIVO 25900-97-MEP, LEY N°6238</t>
  </si>
  <si>
    <t xml:space="preserve">ED PREESCOLAR RESOLUCIÓN N°253-2019-MEP </t>
  </si>
  <si>
    <t>RESOLUCIÓN N°1717-2019-MEP</t>
  </si>
  <si>
    <t>RESOLUCIÓN N°1109-2020-MEP</t>
  </si>
  <si>
    <t>RESOLUCIÓN N°1968-2020-MEP</t>
  </si>
  <si>
    <t>ACUERDO 115 CONSEJO SUPERIOR DE EDUCACIÓN. AÑO 1894, DECRETO EJECUTIVO 25900-97-MEP</t>
  </si>
  <si>
    <t>CSE-515-1937 SESIÓN 80-87  1987</t>
  </si>
  <si>
    <t>RESOLUCIÓN N° 1110-2020-MEP</t>
  </si>
  <si>
    <t>DECRETO EJECUTIVO 25900-97-MEP; RESOLUCIÓN N° 0252-2020-MEP CESIÓN DE DERECHOS</t>
  </si>
  <si>
    <t>PREESCOLAR, I Y II CICLOS - DECRETO EJECUTIVO N° 065-01;          III CICLO Y EDUC. DIV. - DECRETO EJECUTIVO 049-02-MEP</t>
  </si>
  <si>
    <t>RESOLUCIÓN N° 2366-2014-MEP - I Y II CICLO; RESOLUCIÓN N° 914-2016-MEP - PREESCOLAR, III CICLO Y ED DIVERSIFICADA</t>
  </si>
  <si>
    <t xml:space="preserve">PREESC. C.S.E. SESIÓN 87-85, 10/10/85, I Y II CICLO EGB . C.S.E. SESIÓN 74-87, 06/10/87, CAMBIO DE NOMBRE Y III CICLO EGB, DM-1754-97-MEP, EDUC DIVERSIFICADA RESOLUCIÓN CP N°007-06-MEP </t>
  </si>
  <si>
    <t>PREESCOLAR DJ-169-06 27/01/2006, CP.-053-05-MEP</t>
  </si>
  <si>
    <t>DECRETO EJECUTIVO 25900-97-MEP, C.S.E. SESIÓN 47, 25/03/54, CAMBIO DE NOMBRE  C.S.E. SESIÓN 68-A, 20/02/58</t>
  </si>
  <si>
    <t>RESOLUCIÓN N°1216-2014-MEP</t>
  </si>
  <si>
    <t xml:space="preserve">DECRETO EJECUTIVO 30503-02-MEP 26/06/2002, PREESCOLAR, I Y II CICLO EGB  ATJ-0276-2002 </t>
  </si>
  <si>
    <t>RESOLUCIÓN N° 1554-2017-MEP</t>
  </si>
  <si>
    <t>RESOLUCIÓN N° 2150-2019-MEP</t>
  </si>
  <si>
    <t>RESOLUCIÓN N°  2487-2020-MEP</t>
  </si>
  <si>
    <t>RESOLUCIÓN N°1618-2017-MEP</t>
  </si>
  <si>
    <t>DECRETO EJECUTIVO. 25900-97-MEP, PREESC. Y I Y II CICLO EGB  C.S.E. SESIÓN 9, 28/04/45,  III CICLO EGB Y EDUC DIVERSIFICADA  C.S.E. SESIÓN 144, 15/07/52</t>
  </si>
  <si>
    <t>DECRETO EJECUTIVO. 25900-97-MEP, RESOLUCIÓN N°5 DE MARZO 1956</t>
  </si>
  <si>
    <t>RESOLUCIÓN N°1021-2018-MEP</t>
  </si>
  <si>
    <t>PREESCOLAR CP 050-02 MEP, I Y II CICLO EGB CP 026-2008 MEP, CAMBIO DE NOMBRE SEGÚN RESOLUCIÓN DAJ-1222-09  DE  CENTRO EDUCATIVO DE EMPLEADOS DEL GRUPO NACIÓN POR  GENERACIÓN NORTE CENTRO DE EDUCACIÓN INTEGRAL</t>
  </si>
  <si>
    <t xml:space="preserve">DECRETO EJECUTIVO 25900-97-MEP, I Y II CICLO EGB </t>
  </si>
  <si>
    <t>PREES. I, II. DECRETO EJECUTIVO 25900-97-MEP, III, ED. DIV. CP-015-02-MEP, CAMBIO DE NOMBRE DECDOP-230-08-02, RESOLUCIÓN N°752-2019-MEP CESIÓN DERECHOS</t>
  </si>
  <si>
    <t xml:space="preserve">RESOLUCIÓN Nº C.P. 0033-09-MEP </t>
  </si>
  <si>
    <t>RESOLUCIÓN N°4116-2013-MEP</t>
  </si>
  <si>
    <t xml:space="preserve">PREESC. C.S.E. SESIÓN 82-86, 02/12/86, PREESC, I Y II CICLO EGB DECRETO EJECUTIVO N°25900-97-MEP, </t>
  </si>
  <si>
    <t>DECRETO EJECUTIVO 25900-97-MEP,  PREESCOLAR Y I Y II CICLO EGB, EDUC DIVERSIFICADA, RESOLUCIÓN N°2535-MEP-2015, PREESCOLAR CAMBIO NOMBRE, C.P. 00011-2011-MEP</t>
  </si>
  <si>
    <t>RESOLUCIÓN N°2095-2018-MEP</t>
  </si>
  <si>
    <t>RESOLUCIÓN N° 0251-2020-MEP</t>
  </si>
  <si>
    <t xml:space="preserve">DECRETO EJECUTIVO 25900-97-MEP, RESOLUCIÓN N°0001-2020-DEP </t>
  </si>
  <si>
    <t>DECRETO EJECUTIVO 25900-97-MEP , EDUC PREESCOLAR, I Y II CICLO EGB, RESOLUCIÓN N°2641-2017-MEP III CICLO EGB Y EDUCACIÓN DIVERSIFICADA</t>
  </si>
  <si>
    <t xml:space="preserve">RESOLUCIÓN. CP-42-02-MEP </t>
  </si>
  <si>
    <t>RESOLUCIÓN N° 1655-2018-MEP</t>
  </si>
  <si>
    <t>RESOLUCIÓN N°2087-2018-MEP</t>
  </si>
  <si>
    <t>C.P.015-2003-MEP, RESOLUCIÓN N°404-2009 ( CAMBIO DE NOMBRE). RESOLUCIÓN N°499-08( CAMBIO DE NOMBRE)</t>
  </si>
  <si>
    <t>RESOLUCIÓN N° C.P. 029-2008, RESOLUCIÓN N° CP -016-2009 (I Y II CICLO) RESOLUCIÓN N°2811-2016-MEP. NO SE CONSIGAN RESOLUCIÓN DE PREESCOLAR, III CICLO Y EDUCACIÓN DIVERSIFICADA. C.P-030-07-MEP CESIÓN DE DERECHOS PREESCOLAR</t>
  </si>
  <si>
    <t>RESOLUCIÓN N°42-CP-05 BACHILLERATO INTERNACIONAL, DECRETO EJECUTIVO 25900-MEP 1997, DECRETO EJECUTIVO N°30517-MEP</t>
  </si>
  <si>
    <t>DECRETO EJECUTIVO 29716-01-MEP RESOLUCIÓN C.P.-28-05-MEP EDUC DIVERS RESOLUIÓN N° CP-005-06- MEP</t>
  </si>
  <si>
    <t>C.P. N°2979-2011-MEP (CAMBIO DE NOMBRE)</t>
  </si>
  <si>
    <t>RESOLUCIÓN N° 23- C.P-05- MEP(PREESCOLAR, I Y II CICLO) RES. CP-2893-2011-MEP ( III CICLO Y EDUCACIÓN DIVERSIFICADA),  RES. CP.009-10-MEP (CEMM CENTRO EDUCATIVO MARÍA MONTSERRAT)</t>
  </si>
  <si>
    <t>RES. CP-600-09-03-MEP  CAMBIO DE NOMBRE  DE ESCUELA BILINGÜE MUNDO DE SUEÑOS POR SUN VALLEY.   RESOLUCIÓN Nº 600-2009,  OFICIO DAJ-1933-09</t>
  </si>
  <si>
    <t>RESOLUCIÓN N°3328-2012-MEP I Y II C EGB, RESOLUCIÓN N°56-2018-MEP III C EGB Y EDUCACIÓN DIVERSIFICADA. RESOLUCIÓN N°2967-2014-MEP</t>
  </si>
  <si>
    <t>RESOLUCIÓN N°2022-MEP-2014  30/7/14, RESOLUCIÓN N°1819-2019-MEP, RESOLUCIÓN N°0467-2020-MEP</t>
  </si>
  <si>
    <t>RESOLUCUÓN N°2967-2014-MEP</t>
  </si>
  <si>
    <t>RESOLUCUÓN N°0369-2020-MEP</t>
  </si>
  <si>
    <t>RESOLUCIÓN N°1001-2017-MEP</t>
  </si>
  <si>
    <t>RESOLUCIÓN N°1657-2020-MEP</t>
  </si>
  <si>
    <t>RESOLUCIÓN N° 891-2017-MEP</t>
  </si>
  <si>
    <t>RESOLUCIÓN N°1120-2018-MEP</t>
  </si>
  <si>
    <t>PREESCOLAR, I Y II CICLO E.G.B, C.S.E  SESIÓN N°21-89  21 /3/1989, DECDOP-516-2003</t>
  </si>
  <si>
    <t>RESOLUCIÓN N° 0004-2018-DEP (CAMBIO INSTATLACIONES)</t>
  </si>
  <si>
    <t>RES N°0004-2016-DEP (CAMBIO DE NOMBRE) SIN BILINGUISMO</t>
  </si>
  <si>
    <t>CAMBIO DE NOMBRE RES N°0004-2020-DEP</t>
  </si>
  <si>
    <t>CESIÓN DE DERECHOS, CAMBIO DE INSTALACIONES FÍSICAS Y CAMBIO DE NOMBRE RES N° 0001-2016-DEP</t>
  </si>
  <si>
    <t>RESOLUCIÓN N° 0002-2017-DEP (CAMBIO DE NOMBRE)</t>
  </si>
  <si>
    <t>SE CAMBIÓ NOMBRE SEGÚN SESIÓN DEL CONSEJO</t>
  </si>
  <si>
    <t>RESOLUCIÓN N° 0003-2019-DEP (BACHILLERATO INTERNACIONAL)</t>
  </si>
  <si>
    <t>RESOLUCIÓN N° 0022-2018-DEP BACH INTERNACIONAL</t>
  </si>
  <si>
    <t>RESOLUCIÓN N°0008-2019-DEP BACH INTERNACIONAL</t>
  </si>
  <si>
    <t>RESOLUCIÓN N°0014-2019-DEP</t>
  </si>
  <si>
    <t xml:space="preserve">RESOLUCIÓN N°0014-2018-DEP, RESOLUCIÓN N°0015-2019-DEP BACH INTERNACIONAL, </t>
  </si>
  <si>
    <t>RESOLUCIÓN N°0020-2018-DEP CAMBIO DE NOMBRE</t>
  </si>
  <si>
    <t xml:space="preserve"> RESOLUCIÓN N°0009-2018-DEP CAMBIO DE NOMBRE</t>
  </si>
  <si>
    <t xml:space="preserve">RESOLUCIÓN N°0014-2018-DEP BACH INTERNACIONAL </t>
  </si>
  <si>
    <t xml:space="preserve">RESOLUCIÓN N°0017-2018-DEP BACH INTERNACIONAL </t>
  </si>
  <si>
    <t>III CICLO EDUCACIÓN GENERAL BÁSICA; EDUCACIÓN DIVERSIFICADA</t>
  </si>
  <si>
    <t>PREESCOLAR PRIVADO TRADICIONAL;ESCUELA PRIVADA TRADICIONAL</t>
  </si>
  <si>
    <t>PREESCOLAR PRIVADO TRADICIONAL</t>
  </si>
  <si>
    <t>COLEGIO PRIVADO TRADICIONAL</t>
  </si>
  <si>
    <t>ESCUELA PRIVADA TRADICIONAL</t>
  </si>
  <si>
    <t>PRIMERO;SEGUNDO;TERCERO;CUARTO;QUINTO;SEXTO;SÉTIMO;OCTAVO;NOVENO;DÉCIMO;UNDÉCIMO</t>
  </si>
  <si>
    <t>SÉTIMO;OCTAVO;NOVENO;DÉCIMO;UNDÉCIMO</t>
  </si>
  <si>
    <t>PRIMERO;SEGUNDO;TERCERO;CUARTO;QUINTO;SEXTO</t>
  </si>
  <si>
    <t>200 SURESTE ESTACIÓN DE BOMBEROS</t>
  </si>
  <si>
    <t>DIAGONAL A LA ENTRADA PRINCIPAL DEL COMPLEJO LOS SUEÑOS. PLAYA HERRADURA</t>
  </si>
  <si>
    <t>CANOAS DE ALAJUELA DEL ESTADIO ALEJANDRO MORERA , 800 ESTE, URBANIZACIÓN EL REY</t>
  </si>
  <si>
    <t xml:space="preserve">DIAGONAL A LA FERRETERÍA ISAURO CASTRO Y TUBOS </t>
  </si>
  <si>
    <t>DE LA ESTACIÓN DE BOMBEROS 75 ESTE, CALLES 7 Y 9, AVE. 3</t>
  </si>
  <si>
    <t>100 NORTE Y 100 OESTE DE LA ENTRADA PRINCIPAL LA GIRALDA</t>
  </si>
  <si>
    <t>DE POLLOS  DEL  ESTE  200  ESTE  Y  50 SUR</t>
  </si>
  <si>
    <t>600 SUR DE LA IGLESIA LA AGONÍA</t>
  </si>
  <si>
    <t>DETRÁS DE LAS INSTALACIONES DE PRICEMART ALAJUELA</t>
  </si>
  <si>
    <t>EL ROBLE DE ALAJUELA,  CALLE  MACACONA, 500 NORTE DE LA ENTRADA</t>
  </si>
  <si>
    <t>250 NORTE DEL SUPER LOS NARANJOS</t>
  </si>
  <si>
    <t>TURRUCARES DE ALAJUELA DEL BANCO NACIONAL 300 METROS AL OESTE.</t>
  </si>
  <si>
    <t>200  OESTE Y 75 NORTE DEL CEMENTERIO DE ALAJUELA</t>
  </si>
  <si>
    <t>200 OESTE SOBRE LA ENTRADA AL INCAE.</t>
  </si>
  <si>
    <t>50 SUR DEL BANCO NACIONAL DE TURRÚCARES</t>
  </si>
  <si>
    <t xml:space="preserve">200 ESTE DE LOS TRIBUNALES DE JUSTICIA, URBANIZACIÓN BELLA VISTA, GRECIA. </t>
  </si>
  <si>
    <t>500 MTS DE LA ENTRADA A CALLE CHILAMATE, FRENTE A LA ZONA INDUSTRIAL</t>
  </si>
  <si>
    <t>25 ESTE Y 50 SUR DE LA CLÍNICA DE SALUD DE LA C.C.S.S</t>
  </si>
  <si>
    <t>200 SUR Y 5 OESTE DEL BANCO DE COSTA RICA</t>
  </si>
  <si>
    <t>200 METROS ESTE DEL BANCO POPULAR</t>
  </si>
  <si>
    <t>BARRIO EL KILÓMETRO, DEL CEMENTERIO DE OROTINA 300 OESTE</t>
  </si>
  <si>
    <t>200 OESTE DE LAS OFICINAS DEL ICE OROTINA CENTRO</t>
  </si>
  <si>
    <t>DEL PALÍ 300 SUR Y 100 ESTE.</t>
  </si>
  <si>
    <t>300 ESTE DE LA GASOLINERA LOS REYES, VILLA LOS REYES. OROTINA.</t>
  </si>
  <si>
    <t>125  AL OESTE DEL RESTAURANTE AQUEL LUGAR.</t>
  </si>
  <si>
    <t xml:space="preserve">EL MOLINO, 300  AL SUR DEL COLEGIO SALESIANO SANTO DOMINGO SAVIO. </t>
  </si>
  <si>
    <t>DEL BANCO DE COSTA RICA 150 ESTE, EDIFICIO DE UNA PLANTA, DIAGONAL A LA ANTIGUA LIBRERÍA PAPIROS A MANO DERECHA</t>
  </si>
  <si>
    <t>DIAGONAL A LA PLAZA DE DEPORTES.</t>
  </si>
  <si>
    <t xml:space="preserve">100 OESTE DE LA IGLESIA CATÓLICA, CARRETERA VIEJA A TRES RIOS LA UNIÓN </t>
  </si>
  <si>
    <t>PARAÍSO, OROSI, 125  AL SUR DE LA PLAZA DE DEPORTES.</t>
  </si>
  <si>
    <t>200 SUR DE LA BOMBA DE OSA, EDIFICIO MANO DERECHA.</t>
  </si>
  <si>
    <t xml:space="preserve">200M SUROESTE DEL HOSPITAN SAN VITO COTO BRUS </t>
  </si>
  <si>
    <t>150 NOROESTE DEL ABASTECEDOR J Y J BARRIO LA ALBORADA SAN VITO</t>
  </si>
  <si>
    <t>EL CEIBO, CIUDAD NEILLY, CORREDORES 150 ESTE DEL RESTAURANTE GUAJIPALES, DETRÁS DE LA UNIVERSIDAD LATINA</t>
  </si>
  <si>
    <t>300 SUR DE LA SUCURSAL DEL ICE, DESAMPARADOS CENTRO</t>
  </si>
  <si>
    <t>HIGUITO DE DESAMPARADOS, DIAGONAL A LA PLAZA DE DEPORTES.</t>
  </si>
  <si>
    <t>SAN RAFAEL ARRIBA DE DESAMPARADOS,BARRIO EL BAMBÚ DE LA ENTRADA PRINCIPAL DE LA BOMBA 800 MTS ESTE A MANO DERECHA</t>
  </si>
  <si>
    <t>LOS GUIDOS, SAN MIGUEL, DESAMPARADOS, SECTOR 3, DE LA PULPERÍA LA TERMINAL 100 ESTE.</t>
  </si>
  <si>
    <t>DE LA ENTRADA A LOMAS, 150 ESTE, MANO DERECHA</t>
  </si>
  <si>
    <t xml:space="preserve">500 METROS NORTE DEL CEMENTERIO ASERRÍ </t>
  </si>
  <si>
    <t>200 SUR DE RADIO FUNDACIÓN, AL LADO DE MUFLAS JC. DESAMPARADOS</t>
  </si>
  <si>
    <t>200 SUROESTE DEL COMERCIAL DESAMPARADOS.</t>
  </si>
  <si>
    <t xml:space="preserve"> 100 ESTE Y 25 SUR DE TRANSPORTES IMAS  URBANIZACIÓN  TREVIZO , SAN RAFAEL ABAJO </t>
  </si>
  <si>
    <t>17 KM AL NORESTE DE LA CIUDAD DE BUENOS AIRES, RESERVA BIOLÓGICA DÚRIKA.</t>
  </si>
  <si>
    <t>300 SUROESTE DE LA ENTRADA AL HOTEL LA CUSINGA</t>
  </si>
  <si>
    <t>800 METROS SUR, DEL TRIBUNAL SUPREMO DE JUSTICIA,  GUÁPILES.</t>
  </si>
  <si>
    <t>175OESTE DE LA CASA DE LA CULTURA BARVA DE HEREDIA</t>
  </si>
  <si>
    <t>100 METROS NORTE Y 25 METROS OESTE DE LA COMANDANCIA DE HEREDIA</t>
  </si>
  <si>
    <t>200 M. ESTE, 50 M. SUR DE IA UNIVERSIDAD NACIONAL, HEREDIA</t>
  </si>
  <si>
    <t>125 OESTE DE LA PLAZA DE DEPORTES DE LA PUEBLA</t>
  </si>
  <si>
    <t>CALLE 12 AVENIDA 7 Y 9</t>
  </si>
  <si>
    <t>SAN JOAQUÍN DE FLORES, 400 ESTE, 150 SUR  DE LA CLÍNICA  JORGE VOLIO. HEREDIA</t>
  </si>
  <si>
    <t>SAN FRANCISCO DE HEREDIA, DEL SUPER ,  AM/PM 50 OESTE, 50 NORTE Y 50 ESTE. RESIDENCIAL BERTA EUGENIA CASA 30 I HEREDIA</t>
  </si>
  <si>
    <t>SAN FRANCISCO,  FRENTE AL WAL-MART O DIAGONAL A LA IGLESIA CATÓLICA.  HEREDIA</t>
  </si>
  <si>
    <t xml:space="preserve"> 100 NORTE DE LA PARROQUIA DE MERCEDES NORTE DE HEREDIA</t>
  </si>
  <si>
    <t xml:space="preserve">SAN FRANCISCO DE HEREDIA, URBANIZACIÓN LOS MALINCHES, DEL SUPERMERCADO TIKAL, 100 SUR, 100 ESTE, 25 SUR. HEREDIA </t>
  </si>
  <si>
    <t xml:space="preserve">DEL PALÍ DE SANTA. LUCÍA, 600 METROS ESTE. HEREDIA </t>
  </si>
  <si>
    <t xml:space="preserve">DE LA ESQUINA SUROESTE DE LA IGLESIA CATÓLICA 100 AL ESTE, FRENTE CASETA DE VIGILANCIA MERCEDES SUR. HEREDIA </t>
  </si>
  <si>
    <t>COSTADO SUR DE LA IGLESIA CATÓLICA DE MERCEDES NORTE, HEREDIA.</t>
  </si>
  <si>
    <t>DE TACO BELL SAN FRANCISCO 150 OESTE CARRETERA HACIA LA AUROA, 125 NORTE.</t>
  </si>
  <si>
    <t>DEL WALMART 400 OESTE. HEREDIA</t>
  </si>
  <si>
    <t>DEL AUTOMERCADO DE SAN FRANCISCO 200 ESTE Y 50 AL SUR.</t>
  </si>
  <si>
    <t>DEL DEPOSITO SAN MIGUEL 400 NORTE FRENTE ASERRADERO LARA</t>
  </si>
  <si>
    <t>150 METROS ESTE DE LA ESQUINA NORESTE DE LA IGLESIA CATÓLICA DE SAN RAFAEL, HEREDIA.</t>
  </si>
  <si>
    <t xml:space="preserve">150 METROS NORTE ENTRADA RESIDENCIAL EL PÓRTICO, SAN ROQUE DE BARVA.  HEREDIA </t>
  </si>
  <si>
    <t>SAN RAFAEL DE HEREDIA, 100MTS SUR DE LA CASA CURAL, CASA DE MADERA DE DOS PLANTAS BLANCA CON AZUL</t>
  </si>
  <si>
    <t>100 SUR DE LA CASA CURAL DE LA IGLESIA CATÓLICA,CASA DE MADERA DE DOS PLANTAS, BLANCA CON AZUL. SAN RAFAEL DE HEREDIA.</t>
  </si>
  <si>
    <t>FRENTE A LA CLINICA DE LA C.C.S.S. BARVA, HEREDIA.</t>
  </si>
  <si>
    <t>1 KM AL NORTE DEL PARQUE DE SAN RAFAEL DE HEREDIA.</t>
  </si>
  <si>
    <t>DEL PARQUE DE SAN RAFAEL,400 METROS NORTE,MANO IZQUIERDA CARRETERA AL MONTE DE LA CRUZ</t>
  </si>
  <si>
    <t>100 OESTE ESQUINA NORTE PARQUE, SAN PEDRO DE BARVA.</t>
  </si>
  <si>
    <t>DE MATERIALES LA SUIZA 100 SAN RAFAEL HEREDIA</t>
  </si>
  <si>
    <t>SAN LUIS DE SANTO DOMINGO, 75 NORTE DEL CEMENTERIO DE SAN LUIS.</t>
  </si>
  <si>
    <t xml:space="preserve">SANTO DOMINGO, COSTADO OESTE DE LA   ESCUELA FÉLIX ARCADIO. HEREDIA </t>
  </si>
  <si>
    <t xml:space="preserve">DE LA BASÍLICA SANTO DOMINGO, 200 NORTE, 800 ESTE Y 1000 NORTE.CALLE </t>
  </si>
  <si>
    <t>400 OESTE COLEGIO LINCOLN</t>
  </si>
  <si>
    <t>200 NORTE DEL SÙPER EL SESTEO TROPICAL</t>
  </si>
  <si>
    <t xml:space="preserve">SAN PABLO, DEL LA UNIVERSIDAD INTERAMERICANA 100 ESTE,  URBANIZACIÓN DON ROBERTO, KINDER UBICADO AL COSTADO PARQUE INFANTIL.  HEREDIA </t>
  </si>
  <si>
    <t>SAN PABLO DE HEREDIA DE LA MUNICIPALIDAD 125 NORTE Y 75 OESTE.</t>
  </si>
  <si>
    <t xml:space="preserve">300 NORTE Y 150 OESTE DE LA IGLESIA CATÓLICA SAN ANTONIO DE BELEN. HEREDIA </t>
  </si>
  <si>
    <t xml:space="preserve">700 NORTE DE LA PLAZA SAN JOAQUÍN DE FLORES, CARRETERA A SANTA BÁRBARA. HEREDIA </t>
  </si>
  <si>
    <t>75 OESTE DE LA CAPILLA DE SANTE MARTA, SAN JOAQUIN DE FLORES, HEREDIA</t>
  </si>
  <si>
    <t>RESIDENCIAL REAL SANTA MARÍA, CASA #212. HEREDIA</t>
  </si>
  <si>
    <t>350 OESTE DEL PUENTE REAL</t>
  </si>
  <si>
    <t>LIBERIA, 50 METROS ESTE DEL BANCO NACIONAL.</t>
  </si>
  <si>
    <t>DEL ANTIGUO REGISTRO CIVIL 200 SUR Y 50 OESTE, A MANO IZQUIERDA. LIBERIA</t>
  </si>
  <si>
    <t>75 NORTE DE LA PLAZA DE TOROS</t>
  </si>
  <si>
    <t>DE MCDONALDS 500 NORTE Y 200 OESTE. LIBERIA GUANACASTE</t>
  </si>
  <si>
    <t>BARRIO EL CAPULÍN, DE BURGER KING, 500 NORTE Y 500 OESTE</t>
  </si>
  <si>
    <t>DEL MINAET PRIMERA ENTRADA MANO DERECHA, SEGUNDA ENTRADA  MANO IZQUIERDA.</t>
  </si>
  <si>
    <t>50 ESTE DE LA ENTRADA A GERMANIA 2, SOBRE RUTA 32</t>
  </si>
  <si>
    <t>PLAYA CHIQUITA,DEL HOTEL SHAWANDA 150 ESTE</t>
  </si>
  <si>
    <t>400 MESTROS OESTE; 100 METROS NORTES Y METROS OESTE DEL LUBRICENTRO SAN MARTÍN</t>
  </si>
  <si>
    <t xml:space="preserve">150 NORTE DE LA IGLESIA EL TREMEDAL </t>
  </si>
  <si>
    <t>URBANIZACIÓN MARÍN, 100 OESTE DE LA SODA SABORES</t>
  </si>
  <si>
    <t>200 NORTE DE MAXI PALÌ, FRENTE A BODEGA DE AZÙCAR DE OCCIDENTE</t>
  </si>
  <si>
    <t>400 OESTE DEL PUENTE SOBRE EL RÍO PANICA, ANTIGUA EMPACADORA DE MANGO.</t>
  </si>
  <si>
    <t>400 METROS NORTE, CLÍNICA CÓBANO, PUNTARENAS.</t>
  </si>
  <si>
    <t>400 METROS SUR OESTE DEL SÚPER HERMOSA</t>
  </si>
  <si>
    <t>50 SUR DE LA CRUZ ROJA DE SAN ISIDRO DE EL GENERAL</t>
  </si>
  <si>
    <t>50 SUR Y 50 ESTE DEL HOSPITAL ESCALANTE PRADILLA</t>
  </si>
  <si>
    <t>UVITA 470 NORTE DEL SERVICENTRO DE BAHÍA BALLENA.</t>
  </si>
  <si>
    <t>FRENTE AL LICEO DE CHACARITA</t>
  </si>
  <si>
    <t>EN LAS INSTALACIONES DEL TEMPLO CATÓLICO DE HOJANCHA, GUANACASTE.</t>
  </si>
  <si>
    <t>DEL EBAIS DOS 300 METROS AL SUR Y 300 METROS AL ESTE.</t>
  </si>
  <si>
    <t>450 ESTE, SERVICENTRO LOS ÁNGELES, CIUDAD COLÓN.</t>
  </si>
  <si>
    <t>CIUDAD COLÓN, DE COLONIA DEL PRADO 100  METROS  AL ESTE  Y 75 METROS SUR.</t>
  </si>
  <si>
    <t>DIAGONAL A LA ESQUINA NORESTE DE LA IGLESIA CATÓLICA, BARRIO CORAZÓN DE JESÚS</t>
  </si>
  <si>
    <t>300 METROS AL OESTE DE LA GASOLINERA MECO</t>
  </si>
  <si>
    <t xml:space="preserve">300 ESTE PURDY MOTOR, INSTALACIONES DE LA UNIVERSIDAD DE SAN JOSÉ. SAN CARLOS CIUDAD QUESADA. </t>
  </si>
  <si>
    <t>FRENTE A ENTRADA DE CALLE GARCÍA, BARRIO LOS ÁNGELES</t>
  </si>
  <si>
    <t>100 METROS NORTE DE LA FUERZA PÚBLICA</t>
  </si>
  <si>
    <t>2 KM NORTE Y 50 ESTE DEL BANCO NACIONAL</t>
  </si>
  <si>
    <t>URBANIZACIÓN PASEO COLÓN, SABANA SUR. DE LA LIBRERÍA UNIVERSAL 300 SUR, 100 METROS OESTE, 50 METROS NORTE.</t>
  </si>
  <si>
    <t>PASO ANCHO, DE SEGURIDAD VIAL 50 SUR Y 25 ESTE</t>
  </si>
  <si>
    <t>DE LA BOMBA MATUTE GÓMEZ 100 SUR, 200 ESTE Y 100 SUR.</t>
  </si>
  <si>
    <t xml:space="preserve"> DE INTENSA 75 ESTE, CASA #3380, AVENIDA 1B, CALLES 33/35, SAN JOSÉ.</t>
  </si>
  <si>
    <t>BARRIO ESCALANTE 250 ESTE DEL PARQUE FRANCIA</t>
  </si>
  <si>
    <t>75 OESTE DEL AUTOMERCADO DE LOS YOSES</t>
  </si>
  <si>
    <t>RESIDENCIAL EL BOSQUE, DE LA ESQUINA SUROESTE DEL PARQUE, 100 AL SUR Y 50 OESTE.</t>
  </si>
  <si>
    <t>150 METROS NOROESTE DE LA BOMBA DE ZAPOTE</t>
  </si>
  <si>
    <t>DEL SERVICENTRO LA GALERA CURRIDABAT 1.5 KM AL NORTE.</t>
  </si>
  <si>
    <t>100 NORTE Y 50 ESTE DE PALÍ.</t>
  </si>
  <si>
    <t xml:space="preserve"> 50 ESTE PRIMERA ENTRADA URBANIZACIÓN PINARES.</t>
  </si>
  <si>
    <t>DE LA IGLESIA CATÓLICA 250 NORTE, CARRETERA PRINCIPAL</t>
  </si>
  <si>
    <t>600 NORTE DE RITEVE EN SAN FELIPE DE ALAJUELITA.</t>
  </si>
  <si>
    <t>DETRÁS DEL SANTUARIO NACIONAL CRISTO DE ESQUIPULAS.</t>
  </si>
  <si>
    <t xml:space="preserve">400M NORTE DE LA BOMBA SHELL EN MONTELIMAR </t>
  </si>
  <si>
    <t>75M ESTE DE LA CRUZ ROJA DE GUADALUPE #79E</t>
  </si>
  <si>
    <t>50M OESTE DE LA CLÍNICA JERUSALEM FRENTE A POLLOS LAS BRASITAS</t>
  </si>
  <si>
    <t>200 NORTE DE LA BOMBA MONTELIMAR</t>
  </si>
  <si>
    <t>COSTADO OESTE DE LA IGLESIA CATÓLICA DE MATA DE PLÁTANO</t>
  </si>
  <si>
    <t>DE LA FARMACIA LEISA 25M OESTE 200M NORTE Y 25 OESTE</t>
  </si>
  <si>
    <t>DE LA ÚLTIMA PARADA DE LOS BUSES DEL CARMEN DE GUADALUPE 25M AL OESTE</t>
  </si>
  <si>
    <t>COSTADO ESTE DE LA PLAZA DE DEPORTES- LOS CUADROS.</t>
  </si>
  <si>
    <t>DEL PALÍ DE PURRAL 150M ESTE</t>
  </si>
  <si>
    <t>DEL CRISTO DE SABANILLA 2KM AL ESTE Y 100M AL NORTE, ENTRADA A LA CAMPIÑA</t>
  </si>
  <si>
    <t>SABANILLA MONTES DE OCA 300M ESTE DE LA IGLESIA CATÓLICA</t>
  </si>
  <si>
    <t>CARRETERA A CEDROS DE MONTES DE OCA, DE LA FUNDACIÓN COSTA RICA CANADÁ PRIMERA ENTRADA A MANO DERECHA 200M ESTE Y 100M SUR CONTIGUO AL POLIDEPORTIVO MONTERREY</t>
  </si>
  <si>
    <t>BARRIO GONZALEZ LAHMANN SAN JOSE AVENIDA 8 ENTRE CALLES 21 Y 23</t>
  </si>
  <si>
    <t>TIBAS DE LA BURGUER KING 50M NORTE</t>
  </si>
  <si>
    <t xml:space="preserve">DEL PERIÓDICO LA NACIÓN 100M ESTE Y 300M NORTE A MANO IZQUIERDA </t>
  </si>
  <si>
    <t>CINCO ESQUINAS DE TIBÁS 200M ESTE 100M SUR Y 50M ESTE DE LA CLÍNICA CLORITO PICADO</t>
  </si>
  <si>
    <t xml:space="preserve">DE LA NACIÓN EN LLORENTE DE TIBÁS 450M ESTE Y 200M NORTE </t>
  </si>
  <si>
    <t>500M OESTE Y 150M SUR DE LA MUNICIPALIDAD DE TIBÁS</t>
  </si>
  <si>
    <t xml:space="preserve">DE LA ESQUINA SUROESTE DEL PARQUE DE TIBÁS 150M AL OESTE </t>
  </si>
  <si>
    <t>DEL ANTIGUO SALÓN LA PISTA 400M NORTE</t>
  </si>
  <si>
    <t>COSTADO SUR DEL PARQUE DE SAN JERÓNIMO DE MORAVIA</t>
  </si>
  <si>
    <t>MORAVIA, SAN VICENTE, 250 NORTE DEL BANCO DE COSTA RICA.</t>
  </si>
  <si>
    <t xml:space="preserve">150M OESTE DE LA IGLESIA CATÓLICA DE SAN RAFAEL </t>
  </si>
  <si>
    <t>DEL PERIMERCADO PLAZA PAVAS 125 METROS NORTE, DIAGONAL A LA YEMA DORADA.</t>
  </si>
  <si>
    <t>175 NORTE DEL EDIFICIO COLÓN</t>
  </si>
  <si>
    <t>BELLO HORIZONTE 150 ESTE 25 NORTE PUENTE QUEBRADA HERRERA, CALLE ALEMANES O ÚLTIMA PARADA DE AURORA ALAJUELITA 200 NORTE PRIMERA ENTRADA FRENTE APTO LOS ELISEOS 2DA CASA MANO IZQUIERDA.</t>
  </si>
  <si>
    <t xml:space="preserve">CARRETERA PRINCIPÁL DE PAVAS, FRENTE A LA FÁBRICA SQUERE D. </t>
  </si>
  <si>
    <t>100 SUR Y 150 OESTE DEL COLEGIO EL PILAR</t>
  </si>
  <si>
    <t>DE VIVERO EXÓTICA 200 OESTE Y 100 SUR CASA TAPIA TERRACOTA PORTÓN BLANCO.</t>
  </si>
  <si>
    <t>COSTADO NORTE FARMACIA FISCHEL, FRENTE AL BAC</t>
  </si>
  <si>
    <t>DE LA BOMBA HERMANOS MONTES 800 SUR.</t>
  </si>
  <si>
    <t>DEL SUPER PINAR 150 SUR.</t>
  </si>
  <si>
    <t>DE LA BOMBA HNOS MONTES,  300 SUR CARRETERA SALITRAL.</t>
  </si>
  <si>
    <t>DE LA BODEGA DE ABOPAC 200 SUR. PIEDADES DE SANTA ANA.</t>
  </si>
  <si>
    <t>DEL EMAI (CENTRO DE ARTE) 200 SUR, CARRETERA A SALITRAL DE SANTA ANA.</t>
  </si>
  <si>
    <t>COLIMA DE TIBÁS 90 MTS ESTE Y 75 SUR DEL PLANTEL DEL ICE CUATRO REINAS</t>
  </si>
  <si>
    <t>LA URUCA 800 OESTE DEL HOSPITAL MÉXICO, RESIDENCIAL CARVAJAL CASTRO.</t>
  </si>
  <si>
    <t xml:space="preserve">DETRÁS DEL HOSPITAL MÉXICO, CONTIGUO AL CENARE. </t>
  </si>
  <si>
    <t>800 OESTE Y 25 SUR DE REPRETEL CANAL 6 RESIDENCIAL CARVAIAL CASTRO</t>
  </si>
  <si>
    <t>BARRIO ESQUIPULAS, DEL BANCO DE COSTA RICA 100 METROS SUR Y 250 METROS OESTE.</t>
  </si>
  <si>
    <t>FRENTE A LOS APARTAMENTOS OASIS, VILLAREAL, TAMARINDO, SANTA CRUZ GUANACASTE</t>
  </si>
  <si>
    <t>COSTADO ESTE DE LA PLAZA DE DEPORTE DE HUACA CONTIGUO AL TEMPLO CATÓLICO</t>
  </si>
  <si>
    <t>DEL BOULEVARD ANCLA, ENTRADA 800 METROS OESTE, PLAYAS DE COCO CARRILLO.</t>
  </si>
  <si>
    <t>DEL PALACIO MUNICIPAL 200M NORTE EDIFICIO ESQUINERO, FILADELFIA</t>
  </si>
  <si>
    <t xml:space="preserve"> FLAMINEA, FRENTE AL CENTRO TURÍSTICO LAPA VERDE. HORQUETAS DE  SARAPIQUÍ</t>
  </si>
  <si>
    <t>BARRIO SAN RAFAEL, 250 SUR REPUESTOS MENA.</t>
  </si>
  <si>
    <t>AZUL DE TURRIALBA, 100 OESTE Y 300 NORTE DE CARBOAZUL.</t>
  </si>
  <si>
    <t>SAN RAFAEL ARRIBA</t>
  </si>
  <si>
    <t>EL ROBLE</t>
  </si>
  <si>
    <t>TURRÚCARES</t>
  </si>
  <si>
    <t>CONCEPCIÓN</t>
  </si>
  <si>
    <t>CAÑAS</t>
  </si>
  <si>
    <t>BUENOS AIRES</t>
  </si>
  <si>
    <t>DULCE NOMBRE</t>
  </si>
  <si>
    <t>OROSI</t>
  </si>
  <si>
    <t>SAN RAMÓN</t>
  </si>
  <si>
    <t>SAN RAFAÉL</t>
  </si>
  <si>
    <t>AGUA CALIENTE</t>
  </si>
  <si>
    <t>SAN JUAN</t>
  </si>
  <si>
    <t>SAN RAFAEL ABAJO</t>
  </si>
  <si>
    <t>ASERRÍ</t>
  </si>
  <si>
    <t>LLUVIA DE ORO</t>
  </si>
  <si>
    <t>CARIARI</t>
  </si>
  <si>
    <t>MERCEDES SUR</t>
  </si>
  <si>
    <t>SANTA BARBARA</t>
  </si>
  <si>
    <t>LOS ÁNGELES</t>
  </si>
  <si>
    <t>SANTO TOMÁS</t>
  </si>
  <si>
    <t>BELÉN</t>
  </si>
  <si>
    <t>SAN JOAQUIN</t>
  </si>
  <si>
    <t>BARRANTES</t>
  </si>
  <si>
    <t>LA ASUNCIÓN</t>
  </si>
  <si>
    <t>LIBERIA</t>
  </si>
  <si>
    <t>BAGACES</t>
  </si>
  <si>
    <t>LIMÓN</t>
  </si>
  <si>
    <t>GERMANIA</t>
  </si>
  <si>
    <t>BATAN</t>
  </si>
  <si>
    <t>SÁMARA</t>
  </si>
  <si>
    <t>MONTEVERDE</t>
  </si>
  <si>
    <t>LA RIVERA</t>
  </si>
  <si>
    <t>SAN ROQUE</t>
  </si>
  <si>
    <t>AGUAS ZARCAS</t>
  </si>
  <si>
    <t>LA FORTUNA</t>
  </si>
  <si>
    <t>CARMEN</t>
  </si>
  <si>
    <t>SAN FRANCISCO DOS RÍOS</t>
  </si>
  <si>
    <t>HATILLO 1</t>
  </si>
  <si>
    <t>HATILLO 2</t>
  </si>
  <si>
    <t>HATILLO</t>
  </si>
  <si>
    <t>ALAJUELITA</t>
  </si>
  <si>
    <t>SAN JOSECITO</t>
  </si>
  <si>
    <t>PAVAS</t>
  </si>
  <si>
    <t>GUACHIPELÍN</t>
  </si>
  <si>
    <t>SANTA ANA</t>
  </si>
  <si>
    <t>COLIMA</t>
  </si>
  <si>
    <t>COLINA</t>
  </si>
  <si>
    <t>URUCA</t>
  </si>
  <si>
    <t>QUEPOS</t>
  </si>
  <si>
    <t>PARRITA</t>
  </si>
  <si>
    <t>JACO</t>
  </si>
  <si>
    <t>GARABITO</t>
  </si>
  <si>
    <t>PRIMERO</t>
  </si>
  <si>
    <t xml:space="preserve">SAN ANTONIO </t>
  </si>
  <si>
    <t>GUÁCIMA</t>
  </si>
  <si>
    <t>LA GÚACIMA</t>
  </si>
  <si>
    <t>GRECIA</t>
  </si>
  <si>
    <t>SAN ISISDRO</t>
  </si>
  <si>
    <t>CARRILLOS</t>
  </si>
  <si>
    <t>POAS</t>
  </si>
  <si>
    <t>JESÚS</t>
  </si>
  <si>
    <t>OROTINA</t>
  </si>
  <si>
    <t>TILARÁN</t>
  </si>
  <si>
    <t>OCCIDENTAL</t>
  </si>
  <si>
    <t>ORIENTAL</t>
  </si>
  <si>
    <t>SAN NICOLÁS</t>
  </si>
  <si>
    <t>EL TEJAR</t>
  </si>
  <si>
    <t>LLANOS DE SANTA LUCÍA</t>
  </si>
  <si>
    <t>PUERTTO JIMÈNEZ</t>
  </si>
  <si>
    <t>CORREDORES</t>
  </si>
  <si>
    <t>PASO CANOAS</t>
  </si>
  <si>
    <t>LOS GUIDOS</t>
  </si>
  <si>
    <t xml:space="preserve">BAHÍA BALLENA </t>
  </si>
  <si>
    <t>GUÁPILES</t>
  </si>
  <si>
    <t>SAN BARTOLOME</t>
  </si>
  <si>
    <t>ULLOA</t>
  </si>
  <si>
    <t>SAN JOSÉ DE LA MONTAÑA</t>
  </si>
  <si>
    <t>SANTA LUCÍA</t>
  </si>
  <si>
    <t>BARVA</t>
  </si>
  <si>
    <t>PARA</t>
  </si>
  <si>
    <t xml:space="preserve">SAN JOSÉ </t>
  </si>
  <si>
    <t>LAGUNILLA</t>
  </si>
  <si>
    <t>MOGOTE</t>
  </si>
  <si>
    <t>SIQUIRRES</t>
  </si>
  <si>
    <t>CAHUITA</t>
  </si>
  <si>
    <t>NICOYA</t>
  </si>
  <si>
    <t>NOSARA</t>
  </si>
  <si>
    <t>ALFARO</t>
  </si>
  <si>
    <t>PALMARES</t>
  </si>
  <si>
    <t>COBANO</t>
  </si>
  <si>
    <t>SAN ISIDRO DE EL GENERAL</t>
  </si>
  <si>
    <t>BAHÍA BALLENA</t>
  </si>
  <si>
    <t>BARRANCAS</t>
  </si>
  <si>
    <t>CHACARITA</t>
  </si>
  <si>
    <t>MACACONA</t>
  </si>
  <si>
    <t>ESPÍRITU SANTO</t>
  </si>
  <si>
    <t>MACACOMA</t>
  </si>
  <si>
    <t>VENECIA</t>
  </si>
  <si>
    <t>FLORENCIA</t>
  </si>
  <si>
    <t>QUESADA</t>
  </si>
  <si>
    <t>CIUDAD QUESADA</t>
  </si>
  <si>
    <t>PITAL</t>
  </si>
  <si>
    <t>MATA REDONDA</t>
  </si>
  <si>
    <t>SAN SEBASTÍAN</t>
  </si>
  <si>
    <t>SAN SEBASTIAN</t>
  </si>
  <si>
    <t>SÁNCHEZ</t>
  </si>
  <si>
    <t>GRANADILLA</t>
  </si>
  <si>
    <t>TIRRASES</t>
  </si>
  <si>
    <t>SAN FELIPE</t>
  </si>
  <si>
    <t>CALLE BLANCO</t>
  </si>
  <si>
    <t>JERUSALEN</t>
  </si>
  <si>
    <t>LA MERCED</t>
  </si>
  <si>
    <t>ESCAZÚ</t>
  </si>
  <si>
    <t>SALITRAL</t>
  </si>
  <si>
    <t xml:space="preserve">URUCA </t>
  </si>
  <si>
    <t>PIEDADES</t>
  </si>
  <si>
    <t>POZOS</t>
  </si>
  <si>
    <t>27 DE ABRIL</t>
  </si>
  <si>
    <t>PUERTO VIEJO</t>
  </si>
  <si>
    <t>LA ISABEL</t>
  </si>
  <si>
    <t>AGUIRRE</t>
  </si>
  <si>
    <t>TÁRCOLES</t>
  </si>
  <si>
    <t>OREAMUNO</t>
  </si>
  <si>
    <t>GUARCO</t>
  </si>
  <si>
    <t>LA UNIÓN</t>
  </si>
  <si>
    <t>GOLFITO</t>
  </si>
  <si>
    <t>COTOBRUS</t>
  </si>
  <si>
    <t>OSA</t>
  </si>
  <si>
    <t>POCOCÍ</t>
  </si>
  <si>
    <t>BARBA</t>
  </si>
  <si>
    <t>FLORES</t>
  </si>
  <si>
    <t>SAN JOAQUIN DE FLORES</t>
  </si>
  <si>
    <t>TALAMANCA</t>
  </si>
  <si>
    <t>MATINA</t>
  </si>
  <si>
    <t>PÉREZ ZELEDÓN</t>
  </si>
  <si>
    <t>ESPARZA</t>
  </si>
  <si>
    <t xml:space="preserve">CETRAL </t>
  </si>
  <si>
    <t>VAZQUEZ DE CORONADO</t>
  </si>
  <si>
    <t>SAN ANTONIO DE CORONADO</t>
  </si>
  <si>
    <t>SAN ANA</t>
  </si>
  <si>
    <t>ESCAZU</t>
  </si>
  <si>
    <t>TIBÁS</t>
  </si>
  <si>
    <t>SARAPIQUI</t>
  </si>
  <si>
    <t xml:space="preserve">CARTAGO </t>
  </si>
  <si>
    <t>LIMON</t>
  </si>
  <si>
    <t xml:space="preserve">LIMÓN </t>
  </si>
  <si>
    <t>CEDIN (DEL DIVINO NIÑO)</t>
  </si>
  <si>
    <t>C.P.-14-05-MEP; C.P.-13-10-MEP, RESOLUCIÓN N°402-2017-MEP</t>
  </si>
  <si>
    <t>RESOLUCIÓN N° 2363-2020-MEP</t>
  </si>
  <si>
    <t>DÉCIMO;UNDÉCIMO;DUODÉCIMO</t>
  </si>
  <si>
    <t>SANTA ISABEL</t>
  </si>
  <si>
    <t>PREESCOLAR BURBUJITAS DE DE PAZ</t>
  </si>
  <si>
    <t>SAN FERNANDO</t>
  </si>
  <si>
    <t>NIÑO JESÚS DE PRAGA</t>
  </si>
  <si>
    <t>JERUSALÉN</t>
  </si>
  <si>
    <t>HORIZONTES (CEDHORI)</t>
  </si>
  <si>
    <t>MAGIC JUNGLE</t>
  </si>
  <si>
    <t>EDUCATIONAL CENTER ABC</t>
  </si>
  <si>
    <t>BILINGÜE SANTA JOSEFINA</t>
  </si>
  <si>
    <t xml:space="preserve"> SANTO DOMINGO SCHOOL</t>
  </si>
  <si>
    <t>BILINGÜE MANCRE</t>
  </si>
  <si>
    <t>VILLA ALEGRE</t>
  </si>
  <si>
    <t>CS PREESCOLAR</t>
  </si>
  <si>
    <t xml:space="preserve">CATÓLICO EULOGIO LÓPEZ OBANDO </t>
  </si>
  <si>
    <t>SEMILLAS</t>
  </si>
  <si>
    <t xml:space="preserve"> SAN FELIPE NERY</t>
  </si>
  <si>
    <t>IBINA</t>
  </si>
  <si>
    <t>BILINGÜE JARDÍN DEL VALLE</t>
  </si>
  <si>
    <t>BILINGÜE LLAMA DEL BOSQUE</t>
  </si>
  <si>
    <t xml:space="preserve">INTEGRAL BILINGÜE SATEBLOK  </t>
  </si>
  <si>
    <t>HOSANNA</t>
  </si>
  <si>
    <t>BILINGÜE VIRGEN DE FÁTIMA</t>
  </si>
  <si>
    <t xml:space="preserve">NIÑO JESÚS </t>
  </si>
  <si>
    <t>PINDECO</t>
  </si>
  <si>
    <t>ADVENTISTA PENIEL</t>
  </si>
  <si>
    <t>GREEN VALLEY</t>
  </si>
  <si>
    <t>NOCTURNO GREEN VALLEY DEL CARIBE Y ORIENTACIÓN TECNOLÓGICA</t>
  </si>
  <si>
    <t xml:space="preserve"> SAN FRANCISCO DE ASÍS - CARIARI</t>
  </si>
  <si>
    <t>MI NUEVO MUNDO</t>
  </si>
  <si>
    <t>S.B. SANTA BÁRBARA-S.B. SANTA BÁRBARA CENTRO EDUCATIVO</t>
  </si>
  <si>
    <t>SOL NACIENTE</t>
  </si>
  <si>
    <t>SHKÉNUK</t>
  </si>
  <si>
    <t>BILINGÜE NUESTRA SEÑORA DE LOURDES</t>
  </si>
  <si>
    <t>CIMA DE HORIZONTES PRIMARIA BILINGÜE-CIMA DE HORIZONTES</t>
  </si>
  <si>
    <t>UNIVERSITARIO PARA NIÑOS Y ADOLESCENTES (CEUNA)</t>
  </si>
  <si>
    <t>PARÁ</t>
  </si>
  <si>
    <t>SANTA MARÍA</t>
  </si>
  <si>
    <t>NUESTRA SEÑORA DE LOURDES</t>
  </si>
  <si>
    <t>ECOLÓGICO LA BOCA DEL MONTE</t>
  </si>
  <si>
    <t>MUNDO MARAVILLOSO</t>
  </si>
  <si>
    <t>MUNDO UNIDO</t>
  </si>
  <si>
    <t>DIVINO NIÑO</t>
  </si>
  <si>
    <t>KLC</t>
  </si>
  <si>
    <t>ADVENTISTA EMANUEL DE GUAYABO GTE</t>
  </si>
  <si>
    <t>ADVENTISTA DE LIMÓN</t>
  </si>
  <si>
    <t>MARÍA INMACULADA</t>
  </si>
  <si>
    <t>SAN MARCOS</t>
  </si>
  <si>
    <t>GILANDE</t>
  </si>
  <si>
    <t>CATÓLICO SAN AMBROSIO</t>
  </si>
  <si>
    <t>CRISTIANO MI GRAN OSITO</t>
  </si>
  <si>
    <t>NARANJO BILINGÜE</t>
  </si>
  <si>
    <t>SANTA MARÍA GORETTI</t>
  </si>
  <si>
    <t>NBS</t>
  </si>
  <si>
    <t>BILINGÜE SUNNY SIDE</t>
  </si>
  <si>
    <t>MUNDO DE ILUSIONES</t>
  </si>
  <si>
    <t>ESTRELLITAS</t>
  </si>
  <si>
    <t>BOSQUE VERDE SC (GREEN FOREST SCHOOL)</t>
  </si>
  <si>
    <t>COOPERATIVO SAN CARLOS BORROMEO</t>
  </si>
  <si>
    <t>SANTA MARÍA DE LA MONTAÑA</t>
  </si>
  <si>
    <t>PREESCOLAR CHIQUITITOS</t>
  </si>
  <si>
    <t>CARMEN LYRA</t>
  </si>
  <si>
    <t>EL CARMELO</t>
  </si>
  <si>
    <t>VIRGEN DE GUADALUPE</t>
  </si>
  <si>
    <t xml:space="preserve">GRAYMAR </t>
  </si>
  <si>
    <t>BETHABA</t>
  </si>
  <si>
    <t>SAINT JOHN VIANNEY</t>
  </si>
  <si>
    <t>SAN ÁNGELO</t>
  </si>
  <si>
    <t>SANTA RITA</t>
  </si>
  <si>
    <t>ÁRBOL DE DIOS</t>
  </si>
  <si>
    <t>INTEGRAL SAN JORGE S. A. CEISJSA</t>
  </si>
  <si>
    <t xml:space="preserve">MI PATRIA </t>
  </si>
  <si>
    <t>BILINGUE SAN ANGEL</t>
  </si>
  <si>
    <t>BILINGÜE SAINT PATRICK SCHOOL</t>
  </si>
  <si>
    <t>CRISTIANO REFORMADO (PRIMARIA)</t>
  </si>
  <si>
    <t>CRISTIANO REFORMADO (SECUNDARIA)</t>
  </si>
  <si>
    <t>CAMPESTRE</t>
  </si>
  <si>
    <t>NUEVOS HORIZONTES ESCOLARES JARDÍN INFANTÍL CONEJITO SALTARÍN</t>
  </si>
  <si>
    <t>BILINGÜE MENTES BRILLANTES</t>
  </si>
  <si>
    <t>BILINGUE AMADITA ROJAS</t>
  </si>
  <si>
    <t>CRISTIANO VIDA ABUNDANTE-COSTA RICA CHRISTIAN SCHOOL</t>
  </si>
  <si>
    <t>INTEGRAL S.E.M  (CEISEM)</t>
  </si>
  <si>
    <t xml:space="preserve">EL ESPÍRITU SANTO </t>
  </si>
  <si>
    <t xml:space="preserve">BUHO OKHY </t>
  </si>
  <si>
    <t>UCR-GUANACASTE</t>
  </si>
  <si>
    <t>GEA</t>
  </si>
  <si>
    <t>CATÓLICO MONSEÑOR VITTORINO GIRARDI STELLIN</t>
  </si>
  <si>
    <t>SAGRADA FAMILIA</t>
  </si>
  <si>
    <t xml:space="preserve">RESOLUCIÓN N°0019-2018-DEP CAMBIO DE NOMBRE, </t>
  </si>
  <si>
    <t>San Rafael de Alajuela Urb. La Paz  del Super Rafael 75 sur.</t>
  </si>
  <si>
    <t xml:space="preserve">
DIVINO NIÑO SCIENTIFIC PRESCHOOL
</t>
  </si>
  <si>
    <t>ST JUDE SCHOOL</t>
  </si>
  <si>
    <t>RESOLUCIÓN N°2325-2018-MEP</t>
  </si>
  <si>
    <t>CENTRO DE ATENCIÓN INTEGRAL NIÑOS Y NIÑAS TRIUNFADORES CAI</t>
  </si>
  <si>
    <t>COLEGIO INTERNACIONAL DE GUANACASTE (CINTEG)</t>
  </si>
  <si>
    <t>RESOLUCIÓN N°0862-2021-MEP</t>
  </si>
  <si>
    <t>Preescolar Centro de Estimulaciòn Temprana Mamá Margarita</t>
  </si>
  <si>
    <t>BRASIL DE MORA</t>
  </si>
  <si>
    <t>PLAY HOUSE KINDERGARTEN AND DAY CARE CENTER</t>
  </si>
  <si>
    <t xml:space="preserve">PLAYHOUSE KINDER &amp; DAY CARE </t>
  </si>
  <si>
    <t>RESOLUCIÓN N°0959-2021-MEP</t>
  </si>
  <si>
    <t>cbrenes@elpuentecr.org;adminkgonzalez@elpuentecr.org;</t>
  </si>
  <si>
    <t>admin@falconicr.com;</t>
  </si>
  <si>
    <t>info@bribri.co.cr;corporacionbribri@gmail.com;</t>
  </si>
  <si>
    <t>telmasaborio@hotmail.com;</t>
  </si>
  <si>
    <t>yure-05@hotmail.com;</t>
  </si>
  <si>
    <t>info@kidsland-cr.com;ana.alfaro@kidsland-cr.com;</t>
  </si>
  <si>
    <t xml:space="preserve">servicioalcliente@sandiego.ed.cr;dbarrantes@sandiego.ed.cr; </t>
  </si>
  <si>
    <t>alfarofcaroll@hotmail.es;</t>
  </si>
  <si>
    <t>centro.njp@gmail.com;</t>
  </si>
  <si>
    <t>colegiomaristalajuela@gmail.com;</t>
  </si>
  <si>
    <t>centroeducajerusalen@hotmail.com;centroeducajerusalen@gmail.com;</t>
  </si>
  <si>
    <t>garden.happykids@gmail.com;jcarballo@cinde.org;</t>
  </si>
  <si>
    <t>francinnyguevaram@hotmail.com;</t>
  </si>
  <si>
    <t>gladyno@gmail.com;</t>
  </si>
  <si>
    <t>sjvianney@hotmail.com;neatere@hotmail.com;</t>
  </si>
  <si>
    <t>cedhori@horizontes.cr;academica@horizontes.cr;</t>
  </si>
  <si>
    <t>cesanagustin@hotmail.com;</t>
  </si>
  <si>
    <t>institutoabraham@gmail.com;</t>
  </si>
  <si>
    <t>info@santafe.ed.cr;</t>
  </si>
  <si>
    <t>info@lccima.com;kindercima@gmail.com;</t>
  </si>
  <si>
    <t>secretaria.alajuela@stfrancis.ed.cr;sfca@stfrancis.ed.cr;</t>
  </si>
  <si>
    <t>educabc@msc.com;</t>
  </si>
  <si>
    <t>centro_santajosefina@yahoo.es;recepcion@santajosefinacr.com;</t>
  </si>
  <si>
    <t>domingoschool@hotmail.com;info@santodomingoschool.com;</t>
  </si>
  <si>
    <t>villaalegreceva@gmail.com;vsoto.ville@gmail.com;</t>
  </si>
  <si>
    <t>ce.arteinfantil@gmail.com;</t>
  </si>
  <si>
    <t>colegiosanrafaelatenas@gmail.com;</t>
  </si>
  <si>
    <t>superkidsatenas@gmail.com;</t>
  </si>
  <si>
    <t>colegiosanrafaelorotina@gmail.com;</t>
  </si>
  <si>
    <t>spacific_1200@yahoo.com;pegaraa@yahoo.com;</t>
  </si>
  <si>
    <t>pvsoro@gmail.com;</t>
  </si>
  <si>
    <t>escolartimothy@gmail.com;</t>
  </si>
  <si>
    <t>jardinjnt@gmail.com;sheila.dnls@gmail.com;</t>
  </si>
  <si>
    <t>info@sonny.cr;lcalderon@sonny.cr;</t>
  </si>
  <si>
    <t>direccion.institucional@sagradobilingualschool.com;secretaria@sagradobilingualschool.com;</t>
  </si>
  <si>
    <t>montessoricostarica@yahoo.es;</t>
  </si>
  <si>
    <t>col.seraficosanfrancisco@mep.go.cr;colegioseminarioserafico@gmail.com;</t>
  </si>
  <si>
    <t>ctp.covao@mep.go.cr;info_diurno@covao.ac.cr;</t>
  </si>
  <si>
    <t>info_nocturno@covao.ac.cr;ctp.covaonocturno@mep.go.cr;</t>
  </si>
  <si>
    <t>conservatoriovida@hotmail.com;</t>
  </si>
  <si>
    <t>labschool@ice.co.cr;analigiajimenez@yahoo.com;</t>
  </si>
  <si>
    <t>info@juanpablo2.ed.cr;ana.brenes@juanpablo2.ed.cr;</t>
  </si>
  <si>
    <t>lic.expbilinguejosefigueres@mep.go.cr;liceofigueresferrer@gmail.com;</t>
  </si>
  <si>
    <t>tdivinamisericordia@gmail.com;</t>
  </si>
  <si>
    <t>preescolarcastillodecolores@gmail.com;</t>
  </si>
  <si>
    <t>centroeducativoyaba@hotmail.com;</t>
  </si>
  <si>
    <t>mjbonilla@mbs.ed.cr;administration@mbs.ed.cr;</t>
  </si>
  <si>
    <t>virgendelpilaroficina@hotmail.com;virgendelpilarsecundaria@hotmail.com;</t>
  </si>
  <si>
    <t>littlehouseschool@hotmail.com;littlehouseschoolcr@gmail.com;</t>
  </si>
  <si>
    <t>ileasbe@yahoo.es;mastuab@gmail.com;</t>
  </si>
  <si>
    <t>info@ibinacentroeducativo.com;alhidalgor@hotmail.com;</t>
  </si>
  <si>
    <t>cecudilaunion@munilaunion.go.cr;lesquivel@muniIaunion.go.cr;</t>
  </si>
  <si>
    <t>hannia.cortes@ciudaddelosninoscr.org;colegiotecnicoagustiniano@ciudaddelosninoscr.org;</t>
  </si>
  <si>
    <t>admin@semillitascr.com;info@semillitascr.com;</t>
  </si>
  <si>
    <t>jardindelvalle09@gmail.com;</t>
  </si>
  <si>
    <t>preschoolmylittlehouse@gmail.com;malu0880@hotmail.com;</t>
  </si>
  <si>
    <t>kennedyschoolsv@gmail.com;jose.mora.fallas@mep.go.cr;</t>
  </si>
  <si>
    <t xml:space="preserve">kennedycorredores@gmail.com;marvin.orozco59@gmail.com;gabrielatrejos1308@gmail.com;                                             </t>
  </si>
  <si>
    <t>cmdpcoloradito99@yahoo.es;</t>
  </si>
  <si>
    <t>holyjesus95@yahoo.es;</t>
  </si>
  <si>
    <t>kinderelhigueroncito@gmail.com;yolandaduran45@hotmail.com;</t>
  </si>
  <si>
    <t>estimulacionositopanda@gmail.com;</t>
  </si>
  <si>
    <t>centroeducativo@hosannacr.org;ksandi@hosannacr.org;</t>
  </si>
  <si>
    <t>lluviadeorocr@gmail.com;</t>
  </si>
  <si>
    <t>kinderlacasitafeliz@gmail.com;nenamora58@gmail.com;</t>
  </si>
  <si>
    <t>ce.virgendefatima@gmail.com;sgranadosgam@gmail.com;</t>
  </si>
  <si>
    <t>enjesus@ice.co.cr;</t>
  </si>
  <si>
    <t>kindermiguelesteban@gmail.com;</t>
  </si>
  <si>
    <t>kinderlittlekids@hotmail.com;</t>
  </si>
  <si>
    <t>cepba@coopecep.com;</t>
  </si>
  <si>
    <t>info@sanfraguapiles.com;secundaria@sanfraguapiles.com;direccion@sanfraguapiles.com;</t>
  </si>
  <si>
    <t>kinderangeldelaguarda@hotmail.com;</t>
  </si>
  <si>
    <t xml:space="preserve">ciuna@fobeso.com;secretaria_ciuna@fobeso.com; </t>
  </si>
  <si>
    <t>centroeducativocf@gmail.com;</t>
  </si>
  <si>
    <t>diversemindscenter@gmail.com;</t>
  </si>
  <si>
    <t>lili.casa@hotmail.es;glseminariomontessoricr@gmail.com;</t>
  </si>
  <si>
    <t>rutsanchezcampos@gmail.com;</t>
  </si>
  <si>
    <t>loregb70@gmail.com;</t>
  </si>
  <si>
    <t>primaria@tpmontebello.com;secundaria@tpmontebello.com;admin@tpmontebello.com;</t>
  </si>
  <si>
    <t>info@santacecilia.ed.cr;garaya@colegios.cr.net;</t>
  </si>
  <si>
    <t>colegio@claretiano.com;</t>
  </si>
  <si>
    <t>kindercosquillitas@gmail.com;</t>
  </si>
  <si>
    <t>sussy0828@hotmail.com;</t>
  </si>
  <si>
    <t>centroedu.sb1997@gmail.com;</t>
  </si>
  <si>
    <t>centroeducativosolnaciente@gmail.com;</t>
  </si>
  <si>
    <t>laura.v.v.08@hotmail.com;</t>
  </si>
  <si>
    <t>slmontessori@gmail.com;flormaria04@gmail.com;</t>
  </si>
  <si>
    <t>slmontesori@gmail.com;flormaria04@gmail.com;</t>
  </si>
  <si>
    <t>info@corporacioneducativalima.com;palmamaritza@corporacioneducativalima.com;</t>
  </si>
  <si>
    <t>info@nuevageneracion.ed.cr;</t>
  </si>
  <si>
    <t>ceuna.11@gmail.com;karla91068@hotmail.com;</t>
  </si>
  <si>
    <t xml:space="preserve">info@mhs.ed.cr;jsalazar@mhs.ed.cr; </t>
  </si>
  <si>
    <t>preschool@montealto.cr;school@montealto.cr;burial75@hotmail.com;</t>
  </si>
  <si>
    <t>alejgh@pasosdejuventud.ed.cr;</t>
  </si>
  <si>
    <t>info@comunidadeducativacrecer.com;</t>
  </si>
  <si>
    <t>info@colegiozoe.com;</t>
  </si>
  <si>
    <t>bocadelmontecr@gmail.com;</t>
  </si>
  <si>
    <t>rorozco@isaacphillipe.com;isaacphillipeschool@gmail.com;</t>
  </si>
  <si>
    <t>paraschool@paraschool.ed.cr;xsanchez@paraschool.ed.cr;</t>
  </si>
  <si>
    <t>cesanfelipe@gmail.com;</t>
  </si>
  <si>
    <t>centroeducativo.santamaria@gmail.com;info@santamaria.ed.cr;</t>
  </si>
  <si>
    <t>administracion@escuelasantarosadelima.com;levilla69@gmail.com;</t>
  </si>
  <si>
    <t xml:space="preserve"> colegiodeportivosd@gmail.com;grecode@ymail.com;</t>
  </si>
  <si>
    <t>direccion@samagu.ed.cr;asistentedireccion@samagu.ed.cr;recepcion@samagu.ed.cr;</t>
  </si>
  <si>
    <t>comunicacion@yurusti.ed.cr;asistentedireccionacademica@yurusti.ed.cr;</t>
  </si>
  <si>
    <t>admin@ics.ed.cr;direcciongeneral@ics.ed.cr;</t>
  </si>
  <si>
    <t>mariajose@newworldcr.com;infoheredia@newworldcr.com;</t>
  </si>
  <si>
    <t>saintvincentschool@gmail.com;direccionsanvicente@gmail.com;</t>
  </si>
  <si>
    <t>mundomaravilloso04@hotmail.com;</t>
  </si>
  <si>
    <t>cemuheredia@yahoo.com;cemuheredia@gmail.com;</t>
  </si>
  <si>
    <t>greenfieldcr@gmail.com;gole01@yahoo.com;</t>
  </si>
  <si>
    <t>zorek.ce@gmail.com;</t>
  </si>
  <si>
    <t>d.academica@newvalleycr.com;</t>
  </si>
  <si>
    <t xml:space="preserve"> lagranesperanzainternacional@hotmail.com;</t>
  </si>
  <si>
    <t>info@sms.ed.co;</t>
  </si>
  <si>
    <t xml:space="preserve">direccion@cidep.ed.cr;administrador@cidep.ed.cr; </t>
  </si>
  <si>
    <t>info@sanangelschool.ed.cr;xiomaravega@sanangelschool.ed.cr;</t>
  </si>
  <si>
    <t>direc-prim@saintnicholas.ed.cr;direc-secund@saintnicholas.ed.cr;</t>
  </si>
  <si>
    <t>info@ankids.com;anagloria@ankids.com;</t>
  </si>
  <si>
    <t>recepcionnsb@gmail.com;recepcioncpb@gmail.com;</t>
  </si>
  <si>
    <t>info@centroklc.com;directora@centroklc.com;</t>
  </si>
  <si>
    <t>littIecoIIegeIc@outIook.es;</t>
  </si>
  <si>
    <t>secre.direccion@santaana.ed.cr;d.academica@santaana.ed.cr;</t>
  </si>
  <si>
    <t>escueladventista@gmail.com;</t>
  </si>
  <si>
    <t>centroeducativoardillitas@hotmail.com;</t>
  </si>
  <si>
    <t>lumeru1966@hotmail.com;</t>
  </si>
  <si>
    <t>info@cenitcr.com;direcciongeneral@cenitcr.com;</t>
  </si>
  <si>
    <t>meabelana@usanjose.org;</t>
  </si>
  <si>
    <t>preescolarlasirenita@hotmail.com;</t>
  </si>
  <si>
    <t>direccion@mariainmaculadalimon.com;info@mariainmaculadalimon.com;</t>
  </si>
  <si>
    <t xml:space="preserve">escuelacristianalimon9@gmail.com; </t>
  </si>
  <si>
    <t>esccomplementariatalamanca@gmail.com;direccion1cecc@gmail.com;</t>
  </si>
  <si>
    <t>eupi83@gmail.com;</t>
  </si>
  <si>
    <t>info@saulcardenascubillo.ed.cr;direccion@saulcardenascubillo.ed.cr;</t>
  </si>
  <si>
    <t>info@elimarhighschoolnosara.com;</t>
  </si>
  <si>
    <t>lileyheca@hotmail.com;centropreescolar@hotmail.com;</t>
  </si>
  <si>
    <t>info@colegiobilinguesr.com;direccion@colegiobilinguesr.com;</t>
  </si>
  <si>
    <t>tamborbayschool@gmail.com;tbscomunicados@gmail.com;</t>
  </si>
  <si>
    <t>lasardillitas06@yahoo.com;</t>
  </si>
  <si>
    <t>direccion@hermosavalleyschool.org;willianzj79@gmail.com;</t>
  </si>
  <si>
    <t>direccion@hermosavalleyschool.org;williamzj79@gmail.com;</t>
  </si>
  <si>
    <t>info@frayfelipe.com;direccion@frayfelipe.com;</t>
  </si>
  <si>
    <t>info@escuelaycolegiodelvalle.com;leohega@hotmail.com;</t>
  </si>
  <si>
    <t>laura.busybees@gmail.com;</t>
  </si>
  <si>
    <t>direccion@bmscostarica.com;admin@bmscostarica.com;</t>
  </si>
  <si>
    <t>info@kabe.life;</t>
  </si>
  <si>
    <t xml:space="preserve">cafore@tonito.ed.cr;  </t>
  </si>
  <si>
    <t>direccion@saintpatrickcr.com;info@saintpatrick.com;</t>
  </si>
  <si>
    <t>eba@fundacionpiedad.com;</t>
  </si>
  <si>
    <t xml:space="preserve">estrellitaoromontana1977@gmail.com; </t>
  </si>
  <si>
    <t>colelaboratorio@hotmail.com;fundecup@hotmail.com;</t>
  </si>
  <si>
    <t>colegio.monserrat.cr@gmail.com;</t>
  </si>
  <si>
    <t>sanctispiritus1997@hotmail.com;</t>
  </si>
  <si>
    <t>saintspiritschool@hotmail .com;saintspiritschool@yahoo.es;</t>
  </si>
  <si>
    <t xml:space="preserve">centroensc@hotmail.com;seidylopez65@hotmail.com; </t>
  </si>
  <si>
    <t>joykama777@yahoo.es;</t>
  </si>
  <si>
    <t>santaluciaeduca@outlook.com;</t>
  </si>
  <si>
    <t>info@marielyps.com;efonseceb24@gmail.com;</t>
  </si>
  <si>
    <t>centroeducativosantamaria@hotmail.com;</t>
  </si>
  <si>
    <t>info@nh.cr;</t>
  </si>
  <si>
    <t>sunvalleyschool@hotmail.com;kattyacasfer@gmail.com;josuerojas72@Gmail.com;</t>
  </si>
  <si>
    <t>centromundodeilusiones@gmail.com;verix-15@hotmail.com;</t>
  </si>
  <si>
    <t>kinderpequesonrisas@gmail.com;</t>
  </si>
  <si>
    <t>any-herrera@hotmail.es;</t>
  </si>
  <si>
    <t xml:space="preserve">direccion@greenforestcr.com;oarroyo@greenforestcr.com;secretaria@greenforestcr.com;
</t>
  </si>
  <si>
    <t>clsj@usanjosecr.com;</t>
  </si>
  <si>
    <t>colegiocooperativo@urcozon.com;recepcioncole@urcozon.com;</t>
  </si>
  <si>
    <t>bgewincr@yahoo.com;bgewincr@gmail.com;</t>
  </si>
  <si>
    <t>dvargasco@gmail.com;</t>
  </si>
  <si>
    <t>institutomontecarlo@gmail.com;salvadorsalas52@gmail.com;</t>
  </si>
  <si>
    <t>evaluacioniebsi@gmail.com;barqueroemily@gmail.com;</t>
  </si>
  <si>
    <t>direccionsmm@gmail.com;castillodelbar@gmail.com;</t>
  </si>
  <si>
    <t>cataplinkiscenter@gmail.com;</t>
  </si>
  <si>
    <t>hellengamboa07@hotmail.com;</t>
  </si>
  <si>
    <t>sangabrielinfo@racsa.co.cr;infosangabriel@gmail.com;</t>
  </si>
  <si>
    <t>saintgeorgesa@hotmail.com;marycm@saintgeorge.ed.cr;</t>
  </si>
  <si>
    <t>info@elcarmelo.ed.cr;</t>
  </si>
  <si>
    <t>kindermanitasactivas@gmail.com;</t>
  </si>
  <si>
    <t>info@cebse.education;</t>
  </si>
  <si>
    <t>cientificobilingue@gmail.com;</t>
  </si>
  <si>
    <t xml:space="preserve">direccion@sagradocorazon.ed.cr;sagradocorazonamdg@gmail.com; </t>
  </si>
  <si>
    <t>estrellitasjuguetonas@outlook.com;lpaezf@yahoo.es;</t>
  </si>
  <si>
    <t>preescolarcontemporaneo@gmail.com;olrodrimora@gmail.com;</t>
  </si>
  <si>
    <t xml:space="preserve">centro.educativo@bethaba.ed.cr; </t>
  </si>
  <si>
    <t>info@stjohnvianneycr.com;hannia.galvez@gmail.com;</t>
  </si>
  <si>
    <t>alejandra.montiel@zurcherodioraven.com;</t>
  </si>
  <si>
    <t xml:space="preserve">secretaria@colegioelrosario.ed.cr;  </t>
  </si>
  <si>
    <t>info@sekcostarica.com;maria.mironova@sekcostarica.com;</t>
  </si>
  <si>
    <t>colenuevomundo20@gmail.com;</t>
  </si>
  <si>
    <t>fuviseguros@hotmail.com;sylvia_fumero@hotmail.com;</t>
  </si>
  <si>
    <t>sojourn@thespanishinstitute.com;bilingueile@gmail.com;</t>
  </si>
  <si>
    <t>info@kinderkayros.com;</t>
  </si>
  <si>
    <t>hopehome2014@gmail.com;</t>
  </si>
  <si>
    <t>comunicados@yorkin.org;silviasolis@yorkin.org;</t>
  </si>
  <si>
    <t>dania@kindercrayolas.org;</t>
  </si>
  <si>
    <t xml:space="preserve">kenely@hotmail.com;     </t>
  </si>
  <si>
    <t xml:space="preserve">idirljo@gmail.com;justoorozcoalvarez@gmail.com;        </t>
  </si>
  <si>
    <t>info@centroeducativosantarita.com;</t>
  </si>
  <si>
    <t>genesischristianschool@gmail.com;genesischristianschool@hotmail.com;</t>
  </si>
  <si>
    <t>direccion@cedesdonbosco.ed.cr;acubias@cedesdonbosco.ed.cr;</t>
  </si>
  <si>
    <t>deinbinin@gmail.com;madilecg@hotmail.com;</t>
  </si>
  <si>
    <t>asochcorazondemaria@hotmail.com;jahs1948@hotmail.com;</t>
  </si>
  <si>
    <t>cplavillacreativa@hotmail.com;kvoconi@hotmail.com;</t>
  </si>
  <si>
    <t>centroinfantilarboldedios@gmail.com;</t>
  </si>
  <si>
    <t>sanjorgevirtual@gmail.com;direccionsanjorge.01@gmail.com;</t>
  </si>
  <si>
    <t>info@lakemaryschoolcr.com;</t>
  </si>
  <si>
    <t>kinderlosdelfines@gmail.com;</t>
  </si>
  <si>
    <t>jardindeninoscarolina@hotmail.com;caro_ortiz28@hotmail.com;</t>
  </si>
  <si>
    <t>centroeducativosaintpatrick@gmail.com;</t>
  </si>
  <si>
    <t>cristianoreformadoescuela@gmail.com;johabravo@yahoo.com;</t>
  </si>
  <si>
    <t>elc@fundacionpiedad.com;liandreacb@gmail.com;</t>
  </si>
  <si>
    <t>info@altavistapreschool.com;altavistacr@hotmail.com;</t>
  </si>
  <si>
    <t>centroeducativotronodedios@gmail.com;tronodedios@yahoo.com.mx;hmorarojas@hotmail.es;</t>
  </si>
  <si>
    <t>delfinesazules01@gmail.com;rebecarodriguez79@gmail.com;</t>
  </si>
  <si>
    <t>pamusmanni@hotmail.com;</t>
  </si>
  <si>
    <t>coIegio@colegiocalasanz.com;secdireccion@colegiocalasanz.com;</t>
  </si>
  <si>
    <t>secundaria@metodista.ed.cr;</t>
  </si>
  <si>
    <t>info@colegiovictoria.com;director@colegiovictoria.com;</t>
  </si>
  <si>
    <t>conbicollege@outlook.com;</t>
  </si>
  <si>
    <t>info@sanlorenzocr.com;elena.rivera@sanlorenzocr.com;</t>
  </si>
  <si>
    <t>info@sunviewschoolcr.com;mehernandez@sunviewschoolcr.com;</t>
  </si>
  <si>
    <t>aalfaro@dehvi.org;framenari21@hotmail.com;</t>
  </si>
  <si>
    <t xml:space="preserve">lorealfaro@hotmail.com; </t>
  </si>
  <si>
    <t>kindergotitas@gmail.com;</t>
  </si>
  <si>
    <t>piolinalegrecr@gmail.com;</t>
  </si>
  <si>
    <t>hellenzc2009@hotmail.com;</t>
  </si>
  <si>
    <t>jessicaguevara0776@hotmail.com;</t>
  </si>
  <si>
    <t>info@saintgabriel.ed.cr;sylviafb@saintgabriel.ed.cr;</t>
  </si>
  <si>
    <t>direccionvalleyforge@outlook.com;</t>
  </si>
  <si>
    <t xml:space="preserve">playhousesa@hotmail.com;  </t>
  </si>
  <si>
    <t>admiel2014@gmail.com;</t>
  </si>
  <si>
    <t>nhorizontes2016@gmail.com;projasblanco@gmail.com;</t>
  </si>
  <si>
    <t>ciecr95@gmail.com;xicasvi@gmail.com;</t>
  </si>
  <si>
    <t xml:space="preserve">info@ipicim.ed.cr;jfallas@ipicim.ed.cr; </t>
  </si>
  <si>
    <t>direccion.moravia@mariainmacuIada.ed.cr;roxana.sandoval@mariainmaculada.ed.cr;</t>
  </si>
  <si>
    <t>mentesbrilIantespreschool@gmail.com;</t>
  </si>
  <si>
    <t>mgabriela.jimenez@hotmail.com;</t>
  </si>
  <si>
    <t>direccion@montessori-community.com;</t>
  </si>
  <si>
    <t xml:space="preserve">info@amadita.ed.cr;tatiana@amadita.ed.cr; </t>
  </si>
  <si>
    <t>thesummitschool@tsscr.com;roselyn_carvajal@yahoo.com;</t>
  </si>
  <si>
    <t>recepcion@weizmancr.net;info@weizmancr.net;</t>
  </si>
  <si>
    <t>colegioincoll@ice.co.cr;</t>
  </si>
  <si>
    <t>rema_ceisem@hotmail.com;</t>
  </si>
  <si>
    <t>info@colebilinguedelvalle.com;marielos.saborio@colebilinguedelvalle.com;</t>
  </si>
  <si>
    <t xml:space="preserve">humboldt@colegiohumboldt.cr;    </t>
  </si>
  <si>
    <t>jardindeninosruisenor@gmail.com;</t>
  </si>
  <si>
    <t>playtimemontessori@gmail.com;anaroblescordero@gmail.com;</t>
  </si>
  <si>
    <t>kcaminodeluz@gmail.com;</t>
  </si>
  <si>
    <t>sabana@kwmontessori.com;</t>
  </si>
  <si>
    <t>integral.educacion@gmail.com;</t>
  </si>
  <si>
    <t>educagustin@escuelabilinguesanagustin.com;milenaleiva@escuelabilinguesanagustin.com;</t>
  </si>
  <si>
    <t>lighthouse@lis.ed.cr;carlos_zelaya@lis.ed.cr;</t>
  </si>
  <si>
    <t>asopilar@gmail.com;secretaria@cnspilar.com;</t>
  </si>
  <si>
    <t>info@mountviewcr.com;</t>
  </si>
  <si>
    <t>k.araya23@hotmail.com;</t>
  </si>
  <si>
    <t>info@hometwo.com;diana@hometwo.com;</t>
  </si>
  <si>
    <t>direccion@west-college.net;asistenciadireccionwest@gmail.com;</t>
  </si>
  <si>
    <t>was.ad2016@gmail.com;</t>
  </si>
  <si>
    <t>info@kallpacr.com;</t>
  </si>
  <si>
    <t>kindergarabatos@gmail.com;</t>
  </si>
  <si>
    <t>pdmcomunicacion@gmail.com;</t>
  </si>
  <si>
    <t>karlarecio.jnc@gmail.com;</t>
  </si>
  <si>
    <t>hdsdireccion@gmail.com;</t>
  </si>
  <si>
    <t xml:space="preserve">haraya@fls.ed.cr;atencion@fls.ed.cr; </t>
  </si>
  <si>
    <t>cemariamontserrat@gmail.com;gabrielaaguero6@gmail.com;</t>
  </si>
  <si>
    <t>administrativo@colegiosanmartincr.com;</t>
  </si>
  <si>
    <t>admin@berkeleycr.com;</t>
  </si>
  <si>
    <t>ilppalprimaria@gmail.com;ilppalcolegio@gmail.com;</t>
  </si>
  <si>
    <t>connellacademycr@gmail.com;</t>
  </si>
  <si>
    <t>info@wonderland.ed.cr;ebolanos@wonderland.ed.cr;tramites@wonderland.ed.cr;</t>
  </si>
  <si>
    <t>mundodacrianca12@gmail.com;info@mundodacriancacr.com;</t>
  </si>
  <si>
    <t>kindericei@gmail.com;</t>
  </si>
  <si>
    <t>cenabaco@yahoo.com;</t>
  </si>
  <si>
    <t>horizonte2000cr@gmail.com;</t>
  </si>
  <si>
    <t>kindercampanita@gmail.com;delmar06@gmail.com;</t>
  </si>
  <si>
    <t xml:space="preserve">cebuhookhy@hotmail.com;barbozamorenomariacecilia@hotmail.com; </t>
  </si>
  <si>
    <t>info@educartecostarica.com;administracion@educartecostarica.com;</t>
  </si>
  <si>
    <t>cbscocobeachschool@gmail.com;</t>
  </si>
  <si>
    <t>greenvalleysarapiqui@gmail.com;</t>
  </si>
  <si>
    <t>kinderguariablanca@gmail.com;</t>
  </si>
  <si>
    <t xml:space="preserve">escuela@catie.ed.cr;colegiocientifico@catie.ed.cr; </t>
  </si>
  <si>
    <t>escueladesion.nds@gmail.com;esc.senoradesion@mep.go.cr;</t>
  </si>
  <si>
    <t>francisco04@gmail.com;</t>
  </si>
  <si>
    <t>info@lasnubes.ed.cr;mariapaz@lasnubes.ed.cr;</t>
  </si>
  <si>
    <t>kinderescaleritas@gmail.com;rosela.aguilar.s1706@gmail.com;</t>
  </si>
  <si>
    <t>morphoschooI@gmail.com;info@morphoschooI.com;</t>
  </si>
  <si>
    <t>RESOLUCIÓN N° 0011-2019-DEP BACH INTERNACIONAL</t>
  </si>
  <si>
    <t>recepcioncr@valledefiladelfia.com;costarica@valledefiladelfia.com;kinder@valledefiladelfia.com;direcciongeneral@valledefiladelfia.com;</t>
  </si>
  <si>
    <t>RESOLUCIÓN N° DVA-DEP-009-2021</t>
  </si>
  <si>
    <t>RESOLUCIÓN N°0023-2018-DEP BACH INTERNACIONAL, RESOLUCIÓN N°011-2021-DEP</t>
  </si>
  <si>
    <t>RESOLUCIÓN N° 01202-2021-MEP</t>
  </si>
  <si>
    <t>HUELLAS EDUCATIVAS</t>
  </si>
  <si>
    <t>EDUCACIÓN PREESCOLAR; I Y II CICLO EDUCACIÓN GENERAL BÁSICA</t>
  </si>
  <si>
    <t>RESOLUCIÓN N°0730-2014-MEP EDUC PREESCOLAR, RESOLUCIÓN N°493-2018-MEP I CICLO EGB, RESOLUCIÓN N°1514-2021-MEP</t>
  </si>
  <si>
    <t>RESOLUCIÓN N°1573-2021-MEP</t>
  </si>
  <si>
    <t>MY LITTLE FARM KINDER DAY CARE</t>
  </si>
  <si>
    <t>RESOLUCIÓN N° 1689-2021-MEP</t>
  </si>
  <si>
    <t>MUSIC VALLEY SCHOOL</t>
  </si>
  <si>
    <t>CENTRO EDUCATIVO COSTA BALLENA</t>
  </si>
  <si>
    <t>RESOLUCIÓN Nº 1580-2019-MEP; RESOLUCIÓN Nº 1789-2021-MEP</t>
  </si>
  <si>
    <t>CENTRO EDUCATIVO KIPOS</t>
  </si>
  <si>
    <t>RESOLUCIÓN Nº 1788-2021-MEP</t>
  </si>
  <si>
    <t xml:space="preserve">KINDER EL TRENCITO DEL SABER, PRIMARIA MONTE VERDE, SAINT JOHN BAPTIST HIGH SCHOOL </t>
  </si>
  <si>
    <t>PREESCOLAR LA SIRENITA;INSTITUTO PEDAGÓGICO SAGRADA FAMILIA</t>
  </si>
  <si>
    <t>info@educaciontrinidad.com;</t>
  </si>
  <si>
    <t>amongetigre@hotmail.com;fannybriceno990@gmail.com;</t>
  </si>
  <si>
    <t>pazmontessoricr@gmail.com;casainfantillapaz@gmail.com;</t>
  </si>
  <si>
    <t>SAINT PAUL PRIMARY SCHOOL</t>
  </si>
  <si>
    <t>SAINT PAUL  COLLEGE</t>
  </si>
  <si>
    <t>centroinfantil.co.cr@gmail.com;info@sweetkids.ed.cr;</t>
  </si>
  <si>
    <t>DEL CEMENTERIO, 2 KM AL OESTE, CARRETERA A BEBEDERO, CAÑAS.</t>
  </si>
  <si>
    <t>DECRETO EJECUTIVO 25900-97-MEP.</t>
  </si>
  <si>
    <t>esc.nuestrasenoradesion@mep.go.cr;sionescuela@gmail.com;</t>
  </si>
  <si>
    <t xml:space="preserve">COLEGIO CATÓLICO NUESTRA SEÑORA DE SIÓN  </t>
  </si>
  <si>
    <t xml:space="preserve">ESCUELA CATÒLICO NUESTRA SEÑORA DE SIÓN  </t>
  </si>
  <si>
    <t>esc.nuestrasenoradesion@mep.go.cr;cecnssp@yahoo.es;</t>
  </si>
  <si>
    <t>RESOLUCIÓN N°0576-2020-MEP, RESOLUCIÓN N°2068-2020-MEP;RESOLUCIÓN N°2261-2021-MEP</t>
  </si>
  <si>
    <t>BRILLIANT MINDS SCHOOL BMS</t>
  </si>
  <si>
    <t>MOZOTAL</t>
  </si>
  <si>
    <t>275 SURESTE DE LA ENTRADA A MOZOTAL CALLE COPALCHI</t>
  </si>
  <si>
    <t>DÉCIMO;UNDÉCIMO</t>
  </si>
  <si>
    <t>CAMBIO DE NOMBRE DE JARDÍN DE NIÑOS CAPRA A ESCUELA LABORATORIO BILINGÜE   DAJ-1297-2002, DECDOP-3338-02</t>
  </si>
  <si>
    <t>EDUCACIÓN DIVERSIFICADA</t>
  </si>
  <si>
    <t>montessorilife09@gmail.com;fernandaarguedasg10@gmail.com;</t>
  </si>
  <si>
    <t>kattya.campos.orozco@mep.go.cr;kcampos@renzocr.com;kinder.renzozingone@gmail.com;</t>
  </si>
  <si>
    <t>mccreativas1@gmail.com;patrihernandezcarranza@gmail.com;</t>
  </si>
  <si>
    <t>kinderimani@hotmail.com;acatosa2000@hotmail.com;</t>
  </si>
  <si>
    <t>servicios@emc.ed.cr;</t>
  </si>
  <si>
    <t xml:space="preserve">FRENTE AL CEMENTERIO DE SAN ANTONIO DE DESAMPARADOS </t>
  </si>
  <si>
    <t>info@educartecr.net;adminstracion@educartecr.net;</t>
  </si>
  <si>
    <t xml:space="preserve">22702694; </t>
  </si>
  <si>
    <t>infoceapguapiles@gmail.com;</t>
  </si>
  <si>
    <t>centroeducativogreenvalley@gmail.com;jlccgreen21@gmail.com;</t>
  </si>
  <si>
    <t>RAYITOS DEL SOL;VALLE DEL SOL ESCUELA;</t>
  </si>
  <si>
    <t>JIMENEZ</t>
  </si>
  <si>
    <t>sanagustin@csa-edu.net;xidealmen@hotmail.com;</t>
  </si>
  <si>
    <t>info@sanfranciscodeasiscariari.com;yolaguiselle@gmail.com;</t>
  </si>
  <si>
    <t>E I ESCUELA INTERAMERICANA;COLEGIO CIENTÍFICO INTERAMERICANO IHS</t>
  </si>
  <si>
    <t xml:space="preserve">JARDÍN DE NIÑOS EL OSITO CARIÑOSO; SANTA INÉS </t>
  </si>
  <si>
    <t>50 SUR DEL CEMENTERIO LA PIEDAD MERCEDES SUR</t>
  </si>
  <si>
    <t>sanselerin@hotmail.com;</t>
  </si>
  <si>
    <t xml:space="preserve"> 100  OESTE Y 25 SUR DE LA ESQUINA SUROESTE DEL PARQUE CENTRAL DE SANTA BÁRBARA,  HEREDIA </t>
  </si>
  <si>
    <t xml:space="preserve">1 KM AL NORTE DE LA ESCUELA PÙBLICA DE BUENA VISTA  </t>
  </si>
  <si>
    <t>kinder.guarderia.la.vid@gmail.com;fprendas@gmail.com;</t>
  </si>
  <si>
    <t>26663000 26664146</t>
  </si>
  <si>
    <t>direccionlilysgarden@gmail.com;li-ly1209@hotmail.com;</t>
  </si>
  <si>
    <t>100 NORTE Y 450 ESTE DEL SUPERCOMPRO, BARRIO EL ROQUE. LIBERIA.</t>
  </si>
  <si>
    <t>info@praderasdeensenanza.com;praderasdeensenanza@gmail.com;</t>
  </si>
  <si>
    <t>info@cealimon.net;cealimonn@gmail.com;</t>
  </si>
  <si>
    <t xml:space="preserve">LIMÓN CENTRO, BARRIO BELLA VISTA, CONTIGUO A LA IGLESIA MARCOS, DIAGNOLA A LA O.I.J. </t>
  </si>
  <si>
    <t>cebnezer@gmail.com;e-jenkins07@hotmail.com;</t>
  </si>
  <si>
    <t xml:space="preserve">BATAÁN, BARRIO COSTA RICA COSTADO ESTE DEL RESIDENCIAL BANDECO </t>
  </si>
  <si>
    <t>CASA CUNA SUEÑOS Y SONRISAS Y CLOVER HILLS EDUCATIVE SYSTEM</t>
  </si>
  <si>
    <t>sesil94@hotmail.com;agbs@hotmail.com;</t>
  </si>
  <si>
    <t>centroeducativodivino@hotmail.com;martaea96@gmail.com;</t>
  </si>
  <si>
    <t xml:space="preserve">100 METROS OESTE DE LA CASA DE LA CULTURA, SAN ANTONIO DE BELÉN.  HEREDIA </t>
  </si>
  <si>
    <t>villafeliz2015@gmail.com;villafeliz@ice.co.cr;</t>
  </si>
  <si>
    <t>lidia@esploratoricr.com;priscilla@esploratoricr.com;</t>
  </si>
  <si>
    <t>info@villakidz.cr;direccion@villakidz.cr;</t>
  </si>
  <si>
    <t>DECRETO EJECUTIVO 25900-97-MEP, CAMBIO DE INSTALACIONES RESOLUCIÓN 1931-2014-MEP</t>
  </si>
  <si>
    <t>DECRETO EJECUTIVO 30008-01-MEP, ACREDITACIÓN ED PREESCOLAR Y I Y II CICLO EDUC GENERAL BÁSICA, RESOLUCIÓN N°1620-2018-MEP CIERRE DEL I Y II CICLO EDUC GENERAL BÁSICA</t>
  </si>
  <si>
    <t>xiniavm@hotmail.es;</t>
  </si>
  <si>
    <t>director@hogarcalasanz.org;secretaria@hogarcalasanz.org;</t>
  </si>
  <si>
    <t>nancyvieto@yahoo.com;lilichacon@yahoo.com;</t>
  </si>
  <si>
    <t>info@saintgregory.cr;laarrieta@saintgregory.cr;</t>
  </si>
  <si>
    <t>info@saintclare.ed.cr;</t>
  </si>
  <si>
    <t>creativehandsmontessori@gmail.com;gabriela_gomez@hotmail.com;</t>
  </si>
  <si>
    <t>abejitamaya1985@gmail.com;</t>
  </si>
  <si>
    <t>22971704 ext 1146, 1102</t>
  </si>
  <si>
    <t>ejimenez@saintanthony.ed.cr;aarce@saintanthony.ed.cr;</t>
  </si>
  <si>
    <t>emvacolegio@ice.co.cr;ilimalavassi@emva.ed.cr;</t>
  </si>
  <si>
    <t>coceic@gmail.com;direccion@crestonschool.ed.cr;</t>
  </si>
  <si>
    <t>melodycrpreschool@gmail.com;</t>
  </si>
  <si>
    <t>lasalle@lasalle.ed.cr;direccion@lasalle.ed.cr;cfallas@lasalle.ed.cr;</t>
  </si>
  <si>
    <t>cformacioninfantil@ice.go.cr;directora@ice.go.cr;</t>
  </si>
  <si>
    <t>victoria.mena@bluevalley.ed.cr;</t>
  </si>
  <si>
    <t>1,2 KM NOROESTE DE LA ANTIGUA ROTONDA DE  MULTIPLAZA</t>
  </si>
  <si>
    <t>22288674;</t>
  </si>
  <si>
    <t>DETRÁS DE OFICENTRO PLAZA COLONIAL</t>
  </si>
  <si>
    <t>info@bellellieducacion.com;info@bellelli.ed.cr;</t>
  </si>
  <si>
    <t>tcaridada@grupoins.com;</t>
  </si>
  <si>
    <t>loveatworkschool@gmail.com;nahimapiedra@hotmail.com;arturopiedra@gmail.com;</t>
  </si>
  <si>
    <t>22597148  85204747 WHATSAPP</t>
  </si>
  <si>
    <t xml:space="preserve">corporacionceees88@gmail.com;yavescarmen16@yahoo.com; </t>
  </si>
  <si>
    <t>88638487  83615804</t>
  </si>
  <si>
    <t>rinconcitodeluz306@gmail.com;teresitamata78@gmail.com;</t>
  </si>
  <si>
    <t xml:space="preserve">PARAÍSO DE SANTA CRUZ 1.5 KILÓMETROS ESTE DE LA PLAZA DE DEPORTES, </t>
  </si>
  <si>
    <t>burbujitas.turrialba@gmail.com;</t>
  </si>
  <si>
    <t>150 NORTE DEL MARCO NORTE DE LA PLAZA</t>
  </si>
  <si>
    <t>26956026  88037797</t>
  </si>
  <si>
    <t>PRIMERO OCCIDENTAL</t>
  </si>
  <si>
    <t>LA CASITA DEL SABER PRESCHOOL &amp; DAYCARE</t>
  </si>
  <si>
    <t>ncasitadelsaber@gmail.com;nrodriguezbustos@yahoo.com;</t>
  </si>
  <si>
    <t>75 MTS SUR DEL ABASTECEDOR SUSY CONTIGUO A LA CANCHA SISTÉTICA</t>
  </si>
  <si>
    <t>200 NORTE  DEL BANCO NACIONAL COSTA RICA, GRECIA ALAJUELA.</t>
  </si>
  <si>
    <t>olgaelenaherrera@gmail.com;tatijima@hotmail.com;</t>
  </si>
  <si>
    <t xml:space="preserve">125 OESTE Y 125 SUR DE LA CRUZ ROJA </t>
  </si>
  <si>
    <t>DE LA CASA CURAL DE LA IGLESIA CATÒLICA DE ALAJUELA CENTRO, 150 ESTE</t>
  </si>
  <si>
    <t>cduniavirginia@yahoo.es;leninmacho@hotmail.com;</t>
  </si>
  <si>
    <t xml:space="preserve">mep@delmaracademy.com;verenacastro@adelmaracademy.com; </t>
  </si>
  <si>
    <t xml:space="preserve"> ZONA ADMINISTRATIVA DE PINDECO.</t>
  </si>
  <si>
    <t xml:space="preserve">academico@sateblok.ed.cr;school@sateblok.ed.cr;  </t>
  </si>
  <si>
    <t>25 ESTE DEL MAXI PALI, CRUCE SAN MIGUEL, SAN RAFAEL</t>
  </si>
  <si>
    <t>200 SUR DE M SUPERMERCADO, ASERRÍ</t>
  </si>
  <si>
    <t>400 METROS SUR OESTE DEL SÚPER HERMOSA EN SAN MARTÍN DE CÓBANO PUNTARENAS</t>
  </si>
  <si>
    <t>sjschool.contact@gmail.com;marjorie.cubero@yahoo.es;</t>
  </si>
  <si>
    <t>22410425  83770184  84903737</t>
  </si>
  <si>
    <t>CALLE BLANCO, RESIDENCIAL EL ENCANTO, TERCERA ETAPA CASA 9 K</t>
  </si>
  <si>
    <t>CORREO 
ELÉCTRONICO</t>
  </si>
  <si>
    <t>Resoluciones DEP
IN SITU
OFICIOS</t>
  </si>
  <si>
    <t>RESOLUCIÓN N° 2880-2021-MEP</t>
  </si>
  <si>
    <t>CENTRO EDUCATIVO RINCONCITO EDUCATIVO PREESCOLAR PRIMARIA</t>
  </si>
  <si>
    <t xml:space="preserve"> BAGACES</t>
  </si>
  <si>
    <t>DEL SALÓN COMUNAL  100  ESTE Y 171 NORTE</t>
  </si>
  <si>
    <t>RESOLUCIÓN N° 2881-2021-MEP (17 NOVIEMBRE 2021)</t>
  </si>
  <si>
    <t>CENTRO EDUCATIVO GHM SCHOOL LIBERIA</t>
  </si>
  <si>
    <t xml:space="preserve">100 NORTE DEL HOTEL WILSON LIBERIA                                               </t>
  </si>
  <si>
    <t>RESOLUCIÓN N°3012-2021-MEP</t>
  </si>
  <si>
    <t>CENTRO EDUCATIVO OAK TREE SCHOOL</t>
  </si>
  <si>
    <t>CENTRO EDUCATIVO BILINGÜE EL MUNDO DEL SABER</t>
  </si>
  <si>
    <t>ESQUINA SURESTE DE LA ESCUELA VIEJA DE TARAS</t>
  </si>
  <si>
    <t>RESOLUCIÓN N°3057-2022-MEP</t>
  </si>
  <si>
    <t>CENTRO EDUCATIVO SEMILLITAS DE MORAVIA PRESCOLAR</t>
  </si>
  <si>
    <t>22034953  22035029</t>
  </si>
  <si>
    <t>KINDER ML TIA PANCHITA, SAINT GABRIEL ELEMENTARY AND HIGH SCHOOL</t>
  </si>
  <si>
    <t>RESOLUCIÓN Nº DVA-DEP--0016-2021 CAMBIO DE NOMBRE I Y II CICLO</t>
  </si>
  <si>
    <t>RESOLUCIÓN Nº DVA.DEP.0018-2021 B INTERNACIONAL</t>
  </si>
  <si>
    <t>RES N°0021-2018-DEP (BACHILLERATO INTERNACIONAL) RESOLUCIÓN Nº DVA-DEP-0019-2021 (HORARIO DIFERENCIADO)</t>
  </si>
  <si>
    <t xml:space="preserve"> RESOLUCIÓN N° 1848-2019-MEP; RESOLUCIÓN Nº 2879-2021-MEP</t>
  </si>
  <si>
    <t>esc.enriquestrachan@mep.go.cr;</t>
  </si>
  <si>
    <t>deisyalarcon12@hotmail.com;andrea.navarro.calderon@mep.go.cr;</t>
  </si>
  <si>
    <t>DE LA SUBESTACIÓN DEL ICE, 800 NORTE Y 25 OESTE, FRENTE AL COLEGIO ANGLOAMERICANO.</t>
  </si>
  <si>
    <t>COT</t>
  </si>
  <si>
    <t>escuelavillaparaiso@yahoo.com.mx;centroeducativovillaparaiso@gmail.com;</t>
  </si>
  <si>
    <t>Iau.soI16@gmail.com;centroeducativosemillitas17@gmail.com;</t>
  </si>
  <si>
    <t xml:space="preserve">gladysr1@hotmail.com;schoolcorcovado@gmail.com;
</t>
  </si>
  <si>
    <t>nuestrasenoradelourdes@virgenlourdes.com;dirgre68@gmail.com;</t>
  </si>
  <si>
    <t>info.miprimerabc@gmail.com;</t>
  </si>
  <si>
    <t>inst.pedag.bambi@gmail.com;rigolecar@gmail.com;</t>
  </si>
  <si>
    <t>27710766 27710181</t>
  </si>
  <si>
    <t>BARRIO COOPERATIVA 100 SUR Y 75 ESTE DE LAS ANTIGUAS OFICINAS DE CABLE TICA</t>
  </si>
  <si>
    <t xml:space="preserve">LIVING HOPE </t>
  </si>
  <si>
    <t xml:space="preserve">SEMINARIO MENOR, SAN FRANCISCO (COLEGIO SERÁFICO SAN FRANCISCO) </t>
  </si>
  <si>
    <t>TALLER INFANTIL PSICOPEDAGÓGICO DEL TEC TIPTEC</t>
  </si>
  <si>
    <t>COMPLEJO EDUCATIVO CEBITT</t>
  </si>
  <si>
    <t>cediraisimc@hotmail.com;siannypsic28@hotmail.com;</t>
  </si>
  <si>
    <t>mep@lincoln.ed.cr;jjiron@lincoln.ed.cr;</t>
  </si>
  <si>
    <t>infopinares@newworldcr.com;mariella@newworldcr.com;</t>
  </si>
  <si>
    <t>CENTRO INFANTIL PASISTOS PEQUEÑOS,ESCUELA SAN JUAN BOSCO, COLEGIO TÉCNICO DON BOSCO (CEDES-CENTRO DE EDUCACIÓN SALESIANA DON BOSCO)</t>
  </si>
  <si>
    <t>26355373 26355378</t>
  </si>
  <si>
    <t>countrysideacademy@hotmail.com;</t>
  </si>
  <si>
    <t>C.P.-010-10-MEP I CEGB, RES. -4223-2013-MEP II CEGB,  C.P.-015-09-MEP III CEGB Y EDUCACIÓN DIVERSIFICADA, RESOLUCIÓN Nº1818-2017-MEP CESIÓN DE DERECHOS, RESOLUCIÓN N°1450-2019-MEP EDUCACIÓN PREESCOLAR</t>
  </si>
  <si>
    <t>montessorisweetkids.mep@hotmail.com;</t>
  </si>
  <si>
    <t>RESOLUCIÓN Nº DVA-DEP-0001-2022 CAMBIO DE HORARIO NACIONAL A HORARIO DIFERENCIADO</t>
  </si>
  <si>
    <t xml:space="preserve"> RESOLUCIÓN Nº DVA-DEP-0003-2022 CAMBIO DE HORARIO NACIONAL A HORARIO DIFERENCIADO</t>
  </si>
  <si>
    <t>RESOLUCIÓN Nº 0011-2016-DEP CAMBIO INSTALACIONES FÌSICAS; CONVENIO B INTERNACIONAL 30/06/1999, RESOLUCIÓN Nº DVA-DEP-0004-2022 CAMBIO DE HORARIO NACIONAL A HORARIO DIFERENCIADO</t>
  </si>
  <si>
    <t>FRENTE A LA IGLESIA CATÓLICA DE BARRIO EL SOCORRO HEREDIA</t>
  </si>
  <si>
    <t>PREESC. I CICLO, DECRETO EJECUTIVO25900-97-MEP, II CICLO RESOLUCIÓN  CP-045-05 MEP, 1 MARZO 2006.</t>
  </si>
  <si>
    <t>RESOLUCIÓN N°250-2014-MEP, RESOLUCIÓN N°1208-2014-MEP, RESOLUCION 2419-2014-MEP CORRECCIÓN ERROR III C Y ED;RESOLUCION 2474-2021-MEP I Y II CEGB</t>
  </si>
  <si>
    <t xml:space="preserve">DECRETO EJECUTIVO 25900-97-MEP, III CICLO EGB Y EDUC DIVERSIFICADA  C.S.E. SESIÓN 144, 15/07/52, </t>
  </si>
  <si>
    <t xml:space="preserve">RESOLUCIÓN Nº 0015-2018-DEP,  BACH INTERNACIONAL, </t>
  </si>
  <si>
    <t>Montes de Oca</t>
  </si>
  <si>
    <t>direccion@montberkeley.com;secretaria@montberkeley.com;</t>
  </si>
  <si>
    <t>grupoeducativosh@gmail.com;escuelatricolor@hotmail.com;</t>
  </si>
  <si>
    <t>info@crcs.cr;asistentecrcs@crcs.cr;</t>
  </si>
  <si>
    <t>biokidspreschool.05@gmail.com;isicaso@yahoo.es;</t>
  </si>
  <si>
    <t>bekidsguarderia@gmail.com;</t>
  </si>
  <si>
    <t>info@newworldcr.com;administracion@newworldcr.com;</t>
  </si>
  <si>
    <t>RESOLUCIÓN N° 3156-2022-MEP</t>
  </si>
  <si>
    <t>GRANDE DE TÉRRABA</t>
  </si>
  <si>
    <t>OCCIDENTE</t>
  </si>
  <si>
    <t>PERÉZ ZELEDÓN</t>
  </si>
  <si>
    <t>SAN JOSÉ CENTRAL</t>
  </si>
  <si>
    <t>SAN JOSÉ NORTE</t>
  </si>
  <si>
    <t>SAN JOSÉ OESTE</t>
  </si>
  <si>
    <t>SARAPIQUÍ</t>
  </si>
  <si>
    <t>CIRCUITO ESCOLAR</t>
  </si>
  <si>
    <t>I CICLO EDUCACIÓN GENERAL BÁSICA</t>
  </si>
  <si>
    <t>I Y II CICLO EDUCACIÓN GENERAL BÁSICA</t>
  </si>
  <si>
    <t>EDUCACIÓN DE PERSONAS JÓVENES Y ADULTAS</t>
  </si>
  <si>
    <t>DECRETO Nº</t>
  </si>
  <si>
    <t>ESTÍMULO ESTATAL CREADO POR LEY N° 7157</t>
  </si>
  <si>
    <t>ESTÍMULO ESTATAL CREADO POR LEY N° 4609</t>
  </si>
  <si>
    <t>ESTIMULO ESTATAL CREADO POR LEY N° 6240</t>
  </si>
  <si>
    <t>OTORGADO POR DECRETO N° 33550-MEP Y LEY N° 8791</t>
  </si>
  <si>
    <t>OTORGADO POR DECRETO N° 33550-MEP Y LEY N° 8792</t>
  </si>
  <si>
    <t>OTORGADO POR DECRETO N° 33550-MEP Y LEY N° 8793</t>
  </si>
  <si>
    <t>OTORGADO POR DECRETO N° 33550-MEP Y LEY N° 8794</t>
  </si>
  <si>
    <t>OTORGADO POR DECRETO N° 33550-MEP Y LEY N° 8795</t>
  </si>
  <si>
    <t>OTORGADO POR DECRETO N° 33550-MEP Y LEY N° 8796</t>
  </si>
  <si>
    <t>OFERTA EDUCATIVA ACREDITADA</t>
  </si>
  <si>
    <t>EDUCACIÓN PREESCOLAR; I CICLO EDUCACIÓN GENERAL BÁSICA</t>
  </si>
  <si>
    <t>EDUCACIÓN PREESCOLAR; I, II Y III CICLO EDUCACIÓN GENERAL BÁSICA</t>
  </si>
  <si>
    <t>EDUCACIÓN PREESCOLAR; I, II Y III CICLO EDUCACIÓN GENERAL BÁSICA;EDUCACIÓN DIVERSIFICADA</t>
  </si>
  <si>
    <t>I, II Y III CICLO EDUCACIÓN GENERAL BÁSICA</t>
  </si>
  <si>
    <t>I, II Y III CICLO EDUCACIÓN GENERAL BÁSICA;EDUCACIÓN DIVERSIFICADA</t>
  </si>
  <si>
    <t>EDUCACIÓN DIVERSIFICADA; EDUCACIÓN TÉCNICA</t>
  </si>
  <si>
    <t>III CICLO EDUCACIÓN GENERAL BÁSICA; EDUCACIÓN DIVERSIFICADA; EDUCACIÓN TÉCNICA</t>
  </si>
  <si>
    <t>EDUCACIÓN PREESCOLAR; I, II Y III CICLO EDUCACIÓN GENERAL BÁSICA;EDUCACIÓN DIVERSIFICADA;COLEGIO TÉCNICO DIURNO</t>
  </si>
  <si>
    <t>PREESCOLAR PRIVADO TRADICIONAL;ESCUELA PRIVADA TRADICIONAL;COLEGIO PRIVADA TRADICIONAL;COLEGIO PRIVADA BILINGÜE</t>
  </si>
  <si>
    <t>PREESCOLAR PRIVADO TRADICIONAL;ESCUELA PRIVADA TRADICIONAL;COLEGIO PRIVADA TRADICIONAL;EDUCACIÓN TÉCNICA DIURNO</t>
  </si>
  <si>
    <t>PREESCOLAR PRIVADO TRADICIONAL;ESCUELA PRIVADA TRADICIONAL;COLEGIO PRIVADA TÉCNICA NOCTURNO</t>
  </si>
  <si>
    <t>PREESCOLAR PRIVADO TRADICIONAL;ESCUELA PRIVADA TRADICIONAL;EDUCACIÓN ESPECIAL AULA INTEGRADA</t>
  </si>
  <si>
    <t>PREESCOLAR PRIVADO TRADICIONAL;ESCUELA PRIVADA TRADICIONAL;COLEGIO PRIVADA TRADICIONAL;EDUCACIÓN ESPECIAL AULA INTEGRADA</t>
  </si>
  <si>
    <t>ESCUELA PRIVADA TRADICIONAL;COLEGIO PRIVADA TRADICIONAL</t>
  </si>
  <si>
    <t>ESCUELA PRIVADA TRADICIONAL;COLEGIO PRIVADA TRADICIONAL;COLEGIO TÉCNICO NOCTURNO;CINDEA NOCTURNO EDUCACIÓN DE JÓVENES Y ADULTOS</t>
  </si>
  <si>
    <t xml:space="preserve">COLEGIO PRIVADO TÉCNICO </t>
  </si>
  <si>
    <t xml:space="preserve">COLEGIO PRIVADA TRADICIONAL;COLEGIO PRIVADO TÉCNICO </t>
  </si>
  <si>
    <t>PREESCOLAR PRIVADO TRADICIONAL;ESCUELA PRIVADA TRADICIONAL;COLEGIO PRIVADA BILINGÜE</t>
  </si>
  <si>
    <t>PREESCOLAR PRIVADO TRADICIONAL;ESCUELA PRIVADA TRADICIONAL;COLEGIO TÉCNICO III CICLO TALLER EXPLORATORIOS</t>
  </si>
  <si>
    <t>COLEGIO PRIVADO TRADICIONAL;COLEGIO PRIVADA BILINGÜE</t>
  </si>
  <si>
    <t>COLEGIO PRIVADA BILINGÜE</t>
  </si>
  <si>
    <t>COLEGIO PRIVADO TÉCNICO DIURNO</t>
  </si>
  <si>
    <t>COLEGIO PRIVADO TRADICIONAL;COLEGIO PRIVADO TÉCNICO DIURNO</t>
  </si>
  <si>
    <t>COLEGIO PRIVADO TRADICIONAL;COLEGIO PRIVADO TÉCNICO NOCTURNO</t>
  </si>
  <si>
    <t>PREESCOLAR PRIVADO TRADICIONAL;ESCUELA PRIVADA TRADICIONAL;COLEGIO PRIVADA TÉCNICA DIURNO</t>
  </si>
  <si>
    <t xml:space="preserve">BACHILLERATO INTERNACIONAL </t>
  </si>
  <si>
    <t>HORARIO NACIONAL</t>
  </si>
  <si>
    <t>HORARIO NACIONAL;HORARIO DIFERENCIADO</t>
  </si>
  <si>
    <t xml:space="preserve">HORARIO NACIONAL;HORARIO DIFERENCIADO;BACHILLERATO INTERNACIONAL </t>
  </si>
  <si>
    <t>HORARIO NACIONAL;INCLUSIÓN AL BILINGUISMO</t>
  </si>
  <si>
    <t xml:space="preserve">HORARIO DIFERENCIADO;BACHILLERATO INTERNACIONAL </t>
  </si>
  <si>
    <t>HORARIO NACIONAL;BACHILLERATO INTERNACIONAL;INCLUSIÓN AL BILINGUISMO</t>
  </si>
  <si>
    <t>HORARIO NACIONAL;INCLUSIÓN CIENTÍFICA</t>
  </si>
  <si>
    <t xml:space="preserve">HORARIO NACIONAL;BACHILLERATO INTERNACIONAL </t>
  </si>
  <si>
    <t>CICLO MATERNO INTANTIL CRUPO INTERACTIVO II;CICLO DE TRANSICIÓN</t>
  </si>
  <si>
    <t>PRIMERO;SEGUNDO;TERCERO</t>
  </si>
  <si>
    <t>CICLO MATERNO INTANTIL CRUPO INTERACTIVO II;CICLO DE TRANSICIÓN;PRIMERO</t>
  </si>
  <si>
    <t>CICLO MATERNO INTANTIL CRUPO INTERACTIVO II;CICLO DE TRANSICIÓN;PRIMERO;SEGUNDO;TERCERO</t>
  </si>
  <si>
    <t>CICLO MATERNO INTANTIL CRUPO INTERACTIVO II;CICLO DE TRANSICIÓN;PRIMERO;SEGUNDO;TERCERO;CUARTO;QUINTO;SEXTO</t>
  </si>
  <si>
    <t>SÉTIMO;OCTAVO;NOVENO</t>
  </si>
  <si>
    <t>SÉTIMO;OCTAVO;NOVENO;DÉCIMO;UNDÉCIMO;DUODÉCIMO</t>
  </si>
  <si>
    <t>CICLO MATERNO INTANTIL CRUPO INTERACTIVO II;CICLO DE TRANSICIÓN;PRIMERO;SEGUNDO;TERCERO;CUARTO;QUINTO;SEXTO;SÉTIMO;OCTAVO;NOVENO</t>
  </si>
  <si>
    <t>CICLO MATERNO INTANTIL CRUPO INTERACTIVO II;CICLO DE TRANSICIÓN;PRIMERO;SEGUNDO;TERCERO;CUARTO;QUINTO;SEXTO;SÉTIMO;OCTAVO;NOVENO;DÉCIMO;UNDÉCIMO</t>
  </si>
  <si>
    <t>PRIMERO;SEGUNDO;TERCERO;CUARTO;QUINTO;SEXTO;SÉTIMO;OCTAVO;NOVENO;DÉCIMO;UNDÉCIMO;DUODÉCIMO</t>
  </si>
  <si>
    <t>CICLO MATERNO INTANTIL CRUPO INTERACTIVO II;CICLO DE TRANSICIÓN;PRIMERO;SEGUNDO;TERCERO;CUARTO;QUINTO;SEXTO;SÉTIMO;OCTAVO;NOVENO;DÉCIMO;UNDÉCIMO;DUODÉCIMO</t>
  </si>
  <si>
    <t>RESOLUCIÓN Nº DVA-DEP-0007-2022 (CAMBIO DE NOMBRE COLEGIO BILINGÜE SAN AGUSTÍN)</t>
  </si>
  <si>
    <t>SEP INTERNATIONAL SCHOOL</t>
  </si>
  <si>
    <t>40015939  85261019</t>
  </si>
  <si>
    <t>CENTRO EDUCATIVO ADVENTISTA DE COSTA RICA BILINGÜE</t>
  </si>
  <si>
    <t xml:space="preserve">ESCUELA  MARISA </t>
  </si>
  <si>
    <t xml:space="preserve">SEMILLITAS, GUARDERÍA Y  CENTRO EDUCATIVO BILINGÜE </t>
  </si>
  <si>
    <t>JARDÍN DE NIÑOS CLUB FELIZ (HAPPY CLUB)</t>
  </si>
  <si>
    <t xml:space="preserve">ESCUELA BILINGÜE VILLA PARAÍSO </t>
  </si>
  <si>
    <t>RESOLUCION #0008-2016-DEP, BILINGÜISMO (CIENCIAS Y AGRICULTURA)</t>
  </si>
  <si>
    <t>PREESCOLAR BILINGÜE CASTILLO DE COLORES</t>
  </si>
  <si>
    <t xml:space="preserve">SAN FRANCISCO DE ASÍS </t>
  </si>
  <si>
    <t xml:space="preserve">ESCUELA BILINGÜE DEL SAGRADO CORAZÓN DE JESÚS </t>
  </si>
  <si>
    <t>CAMBIO DE NOMBRE DE JARDÍN DE NIÑOS MI CASITA S.A. SEGÚN OFICIO DAJ-770-09</t>
  </si>
  <si>
    <t>JUAN  PABLO II SCHOOL</t>
  </si>
  <si>
    <t>RESOLUCIÓN N°2260-2021-MEP</t>
  </si>
  <si>
    <t>26853568  87181417</t>
  </si>
  <si>
    <t>150 NORTE DEL HOSPITAL DE LA ANEXIÓN NICOYA.</t>
  </si>
  <si>
    <t>Horario Nacional</t>
  </si>
  <si>
    <t>HORARIO NACIONAL;ESTÍMULO ESTATÁL</t>
  </si>
  <si>
    <t>cbenjaminfranklin@gmail.com;dario.rios.navarro@gmail.com;</t>
  </si>
  <si>
    <t>cienakcr@gmail.com;</t>
  </si>
  <si>
    <t>centroinfsantateresa@gmail.com;pajiher@gmail.com;</t>
  </si>
  <si>
    <t>cetbubbles@gmail.com;krysm4.km@gmail.com;</t>
  </si>
  <si>
    <t>ACTUALIZADO</t>
  </si>
  <si>
    <t>OTROS</t>
  </si>
  <si>
    <t xml:space="preserve">CP-018-06-MEP, RESOLUCIÓN N°1221-2014-MEP CAMBIO DE NOMBRE, RESOLUCIÓN Nº 2474-2020-MEP, RESOLUCIÓN Nº 0064-2022-MEP, </t>
  </si>
  <si>
    <t>CENTRO DE DESARROLLO INTEGRAL PARA EL NIÑO Y LA NIÑA CEDEIN</t>
  </si>
  <si>
    <t>CENTRO EDUCATIVO SAINT JAGO ELEMENTAL SCHOOL</t>
  </si>
  <si>
    <t>sjescr@gmail.com;</t>
  </si>
  <si>
    <t>RESOLUCIÓN Nº 0228-2022-MEP</t>
  </si>
  <si>
    <t>CENTRO EDUCATIVO BRIGHT SPOT LEARNING CENTER</t>
  </si>
  <si>
    <t>SAN FRANCISCO DE DOS RIOS</t>
  </si>
  <si>
    <t xml:space="preserve">BRI BRI, EAST SIDE HIGH SCHOOL </t>
  </si>
  <si>
    <t>centrosanfernando01@yahoo.com;</t>
  </si>
  <si>
    <t>icsanmarcos1661@yahoo.com;</t>
  </si>
  <si>
    <t>info@educacionsanalfonso.com;cindy.arias00@gmail.com;</t>
  </si>
  <si>
    <t xml:space="preserve">50 OESTE DEL SÚPER YIREH. </t>
  </si>
  <si>
    <t xml:space="preserve">info@eam.cr;ezuniga@eam.cr; </t>
  </si>
  <si>
    <t>1 KILÓMETRO Y MEDIO DE LA CORTE SUPREMA DE JUSTICIA, EN EL CAMPUS DE UNADECA</t>
  </si>
  <si>
    <t>info@finlandschool.net;</t>
  </si>
  <si>
    <t>24303122  88419386</t>
  </si>
  <si>
    <t xml:space="preserve">gchanto@atm.ed.cr;gchanto@hotmail.com;gchanto@gmail.com;  </t>
  </si>
  <si>
    <t>24407193  21005025</t>
  </si>
  <si>
    <t>lgonzalez@hummingbirdcr.com;financiero@gmail.com;</t>
  </si>
  <si>
    <t>ALAJUELA, BARRIO SAN JOSÉ, 125 ESTE DEL MEGA SÚPER, FRENTE A REFAMA</t>
  </si>
  <si>
    <t>magicjunglepreschool@outlook.es;sarita_rojas3@hotmail.com;</t>
  </si>
  <si>
    <t>direccion@kindercricri.com;</t>
  </si>
  <si>
    <t>800 NORTE DE LA ESCUELA EULOGIA RUÍZ, CAMINO A COOPERATIVA VICTORIA.</t>
  </si>
  <si>
    <t>40303080  88359187</t>
  </si>
  <si>
    <t>100 OESTE Y 200 SUR DE MAXI PALÍ. ATENAS.</t>
  </si>
  <si>
    <t>colinaazul@gmail.com;</t>
  </si>
  <si>
    <t>CENTRO EDUCATIVO LEÓN</t>
  </si>
  <si>
    <t>administracion@kinderpiruetas.com;</t>
  </si>
  <si>
    <t>escoolorotina@gmail.com;</t>
  </si>
  <si>
    <t>25 METROS AL ESTE DEL BAR COS, GRANDE DE ATENAS.</t>
  </si>
  <si>
    <t>info@cmigrecia.com;</t>
  </si>
  <si>
    <t>direccion@jorgevolio.com;direccion.jorgevolio@gmail.com;</t>
  </si>
  <si>
    <t>pilisofiambar@hotmail.com;</t>
  </si>
  <si>
    <t>200 SUR  DE LA IGLESIA CATÓLICA DE POÁS DE ASERRÍ,</t>
  </si>
  <si>
    <t>SAN RAFAEL ABAJO, 200 SUR DEL CTP ROBERTO GAMBOA VALVERDE</t>
  </si>
  <si>
    <t>22563826  22227544</t>
  </si>
  <si>
    <t>SAN JOSÉ, PASEO COLÓN, BARRIO DON BOSCO, CALLES 24-26, AVENIDA 4 Y 6,  SEDE PRIMARIA
SAN JOSÉ, PASEO COLÓN, BARRIO DON BOSCO, CALLES 34 Y 36, AVENIDA 2 Y 4,  SEDE SECUNDARIA</t>
  </si>
  <si>
    <t>SABANA</t>
  </si>
  <si>
    <t>NORTE</t>
  </si>
  <si>
    <t xml:space="preserve"> FRENTE A TORRE UNIVERSAL SABANA SUR</t>
  </si>
  <si>
    <t>22321168  89282095</t>
  </si>
  <si>
    <t xml:space="preserve">info@proyectosuri.org;lzamora@proyectosuri.org; </t>
  </si>
  <si>
    <t>22907148  83932132</t>
  </si>
  <si>
    <t>info@kiposcr.com;daniela.m@kiposcr.com;</t>
  </si>
  <si>
    <t>CENTRO PREESCOLAR ABC</t>
  </si>
  <si>
    <t>kidscommunity@yahoo.com;kidscommunityschool@yahoo.com;</t>
  </si>
  <si>
    <t>teachernena1958@gmail.com;vcasorla@gmail.com;</t>
  </si>
  <si>
    <t>colemipatria@yahoo.com;colemipatria@hotmail.com;</t>
  </si>
  <si>
    <t>hidalgo.gladys@gmail.com;ladivinaprovidenciaguadalupe@gmail.com;</t>
  </si>
  <si>
    <t>primaria@cmdpguadalupecr.com;secundaria@cmdpguadalupecr.com;</t>
  </si>
  <si>
    <t xml:space="preserve">DE LA IGLESIA CATÓLICA DE MATA DE PLÁTANO 1,6KM AL ESTE, MANO IZQUIERDA </t>
  </si>
  <si>
    <t>DEL COSTADO NOROESTE DE LA IGLESIA CATÓLICA DE SABANILLA 400M OESTE</t>
  </si>
  <si>
    <t>COLEGIO MONTERREY CHRISTIAN SCHOOL</t>
  </si>
  <si>
    <t>22368032  83275476</t>
  </si>
  <si>
    <t>info@northdaleschoolcr.com;</t>
  </si>
  <si>
    <t>BRAULIO C. ROEL ESCUELA ECOLÓGICA</t>
  </si>
  <si>
    <t>22297708  71727988</t>
  </si>
  <si>
    <t>CENTRO EDUCATIVO BILINGÜE SABIDURIA</t>
  </si>
  <si>
    <t>CENTRO EDUCATIVO CRISTIANO OASIS DE ESPERANZA</t>
  </si>
  <si>
    <t>kinder.sabiduria@gmail.com;</t>
  </si>
  <si>
    <t>direccioncecoe@iglesiaoasis.com;direccioncecoe@cecoeschool.com;</t>
  </si>
  <si>
    <t>MORAVIA DEL BANCO DE COSTA RICA, 150M NORTE Y 75 M ESTE. FRENTE A LA PLAZA DE DEPORTES LAS AMÉRICAS. BARRIO LAS AMÉRICAS</t>
  </si>
  <si>
    <t>jsancho@lasamericas.ed.cr;</t>
  </si>
  <si>
    <t>CENTRO EDUCATIVO LINDA VISTA</t>
  </si>
  <si>
    <t>cedlindavista@hotmail.com;</t>
  </si>
  <si>
    <t>22406034;22367022</t>
  </si>
  <si>
    <t>22450101  71671385</t>
  </si>
  <si>
    <t>direccion@inape.ed.cr;jaironavarro1414@gmail.com;</t>
  </si>
  <si>
    <t xml:space="preserve">BARRIO DIAGONAL AL CLUB LA GUARIA </t>
  </si>
  <si>
    <t>No.</t>
  </si>
  <si>
    <t>II CICLO</t>
  </si>
  <si>
    <t>III CICLO</t>
  </si>
  <si>
    <t>EDUCACIÓN TÉCNICA DIURNA</t>
  </si>
  <si>
    <t>EDUCACIÓN TÉCNICA NOCTURNA</t>
  </si>
  <si>
    <t>EDUCACIÓN PARA ADULTOS</t>
  </si>
  <si>
    <t>RESOLUCIÓN 058-2002-MEP</t>
  </si>
  <si>
    <t>CINDEA AULA INTEGRADA</t>
  </si>
  <si>
    <t xml:space="preserve"> RESOLUCIÓN N°0018-2009 CAMBIO DE NOMBRE. RESOLUCIÓN CP-051-04-MEP. CP.-007-07 -MEP. RESOLUCIÓN N°498-08; RESOLUCIÓN Nº1715-2019-MEP</t>
  </si>
  <si>
    <t xml:space="preserve">ACUERDO Nº 174 EN GACETA  20 JULIO 1945 I Y II CICLO,  PREESCOLAR CON LA RESOLUCIÓN CP 036-2007 MEP, CAMBIO DE NOMBRE, AJ-1406-2005, RESOLUCIÓN CP-18-05-MEP.  RESOLUCIÓN Nº C.P. 18-05-MEP III CICLO Y ED.DIVERSIFICADA. </t>
  </si>
  <si>
    <t>RESOLUCIÓN N° DVA-DEP-0010-2022 18/04/2022 CAMBIO INSTALACIONES</t>
  </si>
  <si>
    <t>25 M SUROESTE DE LA GUACAMAYA.</t>
  </si>
  <si>
    <t>ÁBACO</t>
  </si>
  <si>
    <t>YURÉ</t>
  </si>
  <si>
    <t>SAINT RAPHAEL SCHOOL</t>
  </si>
  <si>
    <t>24631915  86833961</t>
  </si>
  <si>
    <t>ZARCERO</t>
  </si>
  <si>
    <t>info@huellaseducativas.net;jessicagf2008@hotmail.com;</t>
  </si>
  <si>
    <t>pequenospoetas2012@gmail.com;prisci_hg9@hotmail.com;</t>
  </si>
  <si>
    <t>centroeducnocturnogreenvalley@gmail.com;jlccgreen21@gmail.com;</t>
  </si>
  <si>
    <t>NORTH DALE SCHOOL</t>
  </si>
  <si>
    <t>RESOLUCIÓN  N°DVA-DEP-0009-2022 10/03/2022, RESOLUCIÓN N° DVA-DEP-0016-2022 CAMBIO DE NOMBRE</t>
  </si>
  <si>
    <t>VAS CHRISTIAN SCHOOL</t>
  </si>
  <si>
    <t>COLEGIO TÉCNICO AGUSTINIANO CIUDAD DE LOS NIÑOS</t>
  </si>
  <si>
    <t>montessori90school@gmail.com;</t>
  </si>
  <si>
    <t>saintrszarcero@gmail.com;</t>
  </si>
  <si>
    <t>RESOLUCION N°0567-2022-MEP</t>
  </si>
  <si>
    <t>FONDO DE BENEFICIO SOCIAL UNA-SITUN</t>
  </si>
  <si>
    <t>RESOLUCIÓN Nº 3246-2021-MEP</t>
  </si>
  <si>
    <t>500 SUR DEL SERVICENTRO SAN JUAN</t>
  </si>
  <si>
    <t>hola@nidoescalante.com;melissa@nidoescalante.com;</t>
  </si>
  <si>
    <t>RESOLUCIÓN Nº DVA.DEP.0019-2022 CAMBIO DE CALENDARIO ESCOLAR NACIONAL A CALENDARIO ESCOLAR DIFERENCIADO</t>
  </si>
  <si>
    <t>NIVELES 
SUSPENDIDOS</t>
  </si>
  <si>
    <t>PROCESO DE CIERRE</t>
  </si>
  <si>
    <t>COMUNICA CIERRE</t>
  </si>
  <si>
    <t>CENTRO EDUCATIVO KTS SCHOOL</t>
  </si>
  <si>
    <t>SIN MATRÍCULA PLATAFORMA SABER ABRIL 2022</t>
  </si>
  <si>
    <t>Centros administrados por Cooperativas</t>
  </si>
  <si>
    <t xml:space="preserve">PLAYA CHIQUITA PUNTA UVA </t>
  </si>
  <si>
    <t>ATLANTIC COLLEGE (PRIMARIA)</t>
  </si>
  <si>
    <t xml:space="preserve">COLEGIO ATLANTICO (SECUNDARIA) </t>
  </si>
  <si>
    <t>ESCUELA PRIMARIA SAN RAMÓN Y COLEGIO BILINGÜE DE SAN RAMÓN</t>
  </si>
  <si>
    <t>BILINGÜE TIERRA DE JUEGO DE LOS NIÑOS (KID´S PLAYLAND), WESTLAND SCHOOL COLEGIO BILINGÜE-WESTLAND SCHOOL</t>
  </si>
  <si>
    <t>75 OESTE Y 150 SUR DE AUTO MERCADO SAN FRANCISCO</t>
  </si>
  <si>
    <t>RESOLUCIÓN N°0015-2018-DEP BACH INTERNACIONAL, RESOLUCIÓN N° DVA-DEP-0022-2022 CAMBIO DE CALENDARIO ESCOLAR NACIONAL A CALENDARIO ESCOLAR DIFERENCIADO</t>
  </si>
  <si>
    <t>DECRETO EJECUTIVO 30513-02-MEP, CP. 009-2009-MEP, RESOLUCION 836-2013-MEP CAMBIO INSTALACIONES FÍSICAS (SEGUNDO A QUINTO GRADO I Y II C EGB)</t>
  </si>
  <si>
    <t xml:space="preserve">info@westlandschool.ed.cr;directoracademico@westlandschool.ed.cr;  </t>
  </si>
  <si>
    <t>RESOLUCIÓN Nº 0781-2022-MEP</t>
  </si>
  <si>
    <t>24440484 88850761</t>
  </si>
  <si>
    <t>casita.arbol19@gmail.com;</t>
  </si>
  <si>
    <t>CONTIGUO AL TENNIS CLUB DE QUEPOS, DESARROLLO PALMAS PACÍFICAS, COLINA DEL ESTE QUEPOS, PUNTARENAS</t>
  </si>
  <si>
    <t>ESCUELA BILINGÜE LAS NUBES Y LAS NUBES SCHOOL</t>
  </si>
  <si>
    <t>inmaculadajaco@gmail.com;direccionacademica_bilingue@yahoo.com;</t>
  </si>
  <si>
    <t>principal@ficustreecr.com;</t>
  </si>
  <si>
    <t xml:space="preserve">shirleyvega74@gmail.com; </t>
  </si>
  <si>
    <t>QUEBRADA DE GANADO</t>
  </si>
  <si>
    <t>centroeducativoquerubin@gmail.com;yancybf@hotmail.com;arelys.soto.jimenez@mep.go.cr;</t>
  </si>
  <si>
    <t>300 ESTE DEL ESTADIO MUNICIPAL</t>
  </si>
  <si>
    <t>RESOLUCIÓN C.P. 1889-MEP-2011</t>
  </si>
  <si>
    <t>CAMBIO DE NOMBRE  DE CENTRO EDUCATIVO BILINGÜE SAN JUAN A CENTRO EDUCATIVO SAINT JOHN BAPTIST 
DAJ-MEP1129-09</t>
  </si>
  <si>
    <t xml:space="preserve">  CP-049-04-MEP</t>
  </si>
  <si>
    <t xml:space="preserve"> DECRETO EJECUTIVO 25900-97-MEP. 
CSE SESIÓN, ACTA 23-67 (23/02/1967)</t>
  </si>
  <si>
    <t>RESOLUCIÓN N°713-2019-MEP (03/04/2019)</t>
  </si>
  <si>
    <t>INSTITUTOBILINGUE PARA EL  DESARROLLO INTEGRAL DEL NIÑO Y LA NIÑA DEINBI S.A.</t>
  </si>
  <si>
    <t xml:space="preserve">mep@thelaunchpadtlp.com;mep@thelaunchpadtlp.education; </t>
  </si>
  <si>
    <t>JARDÍN DE NIÑOS TRAVESURAS y BILINGÜE SAN ESTEBAN</t>
  </si>
  <si>
    <t>DECRETO EJECUTIVO 30018-01-MEP (13/12/2001),  I Y II CICLO  C.P.-005-09-MEP</t>
  </si>
  <si>
    <t>CEDIC HIGH SCHOOL</t>
  </si>
  <si>
    <t>RESOLUCIÓN N° DM-DVA-DEP-0025-07-2022 CAMBIO DE NOMBRE</t>
  </si>
  <si>
    <t>RÍO AZUL</t>
  </si>
  <si>
    <t>elv@fundacionpiedad.com;</t>
  </si>
  <si>
    <t>sueducativos2086@gmail.com;alemorera1@hotmail.com;</t>
  </si>
  <si>
    <t>22106212  70569593</t>
  </si>
  <si>
    <t>direccioniina@gmail.com;centroinfantil@ina.ac.cr;</t>
  </si>
  <si>
    <t>DENTRO DE LAS INSTALACIONES DEL INA, FRETEN AL PARQUE DE DIVERSIONES EN LA URUCA</t>
  </si>
  <si>
    <t>inf@ghs.ed.cr;</t>
  </si>
  <si>
    <t>sunnysideesparza@gmail.com;info@sunnysidecr.com;</t>
  </si>
  <si>
    <t>22851210  88250791</t>
  </si>
  <si>
    <t xml:space="preserve">DE LA CLÍNICA JERUSALÉN 200M NORTE Y 100M OESTE </t>
  </si>
  <si>
    <t>22826683  21011833</t>
  </si>
  <si>
    <t>b.cordero@losolmos.org;</t>
  </si>
  <si>
    <t>info@kamukschool.ed.cr;rporras@kamukschool.ed.cr;dmontoya@kamukschool.ed.cr;</t>
  </si>
  <si>
    <t xml:space="preserve">kinder.bilinguesanfrancisco@gmail.com;tanapatriciaksf@gmail.com;    </t>
  </si>
  <si>
    <t>iscr@gsdeducacion.com;ls.molina@gsd.cr;</t>
  </si>
  <si>
    <t>1,5 KM DEL ESTADIO MUNICIPAL DE TILARÁN</t>
  </si>
  <si>
    <t>RESOLUCIÓN Nº002-2021-DEP  RESOLUCIÓN Nº DM-DVA-DEP-0027-2022</t>
  </si>
  <si>
    <t>direccion@iei.ed.cr;derla.mccook.mccook@mep.go.cr;</t>
  </si>
  <si>
    <t>infodurika@durika.org;thimetis84@yahoo.es;</t>
  </si>
  <si>
    <t>1 KILÓMETRO, 800 SUR DEL TEMPLO CATÓLICO EL CALVARIO. BARRIO LA PRADERA</t>
  </si>
  <si>
    <t>RESOLUCIÓN N° 0006-2016-DEP (CAMBIO DE INSTALACIONES FISICAS)</t>
  </si>
  <si>
    <t>I, II y III C EGB Y EDUCACIÓN DIVERSIFICADA ATJ-00680-2001 19/03/09, EDUCACIÓN PREESCOLAR, DECRETO EJECUTIVO 30005-MEP 6/12/01, RESOLUCIÓN Nº 010-09-MEP 4/03/09, DAJ-985-2009 19/03/09</t>
  </si>
  <si>
    <t>SANTA SOFÍA COLEGIO BILINGÜE Y  COLEGIO SANTA SOFÍA</t>
  </si>
  <si>
    <t>HORARIO DIFERENCIADO;ESTÍMULO ESTATÁL</t>
  </si>
  <si>
    <t>col.patriarcasanjoseprimaria@mep.go.cr;col.patriarcasanjosesecundaria@mep.go.cr;abonilla@colegiopartiarcasj.com;</t>
  </si>
  <si>
    <t xml:space="preserve">col.diocesanoeladiosancho@mep.go.cr;direccion.academica.secundaria@colegiodiocesano.cr; </t>
  </si>
  <si>
    <t>escuela.monte.esperanza@gmail.com;info@mounthopeschool.com;</t>
  </si>
  <si>
    <t>21001871  61135016  87089589</t>
  </si>
  <si>
    <t>22571109  88459583</t>
  </si>
  <si>
    <t>rosamariasd@hotmail.com;directora.soniadiaz@gmail.com;</t>
  </si>
  <si>
    <t>info@chikiklub.com;camachoanne@hotmail.com;</t>
  </si>
  <si>
    <t>info@sps.ed.cr;</t>
  </si>
  <si>
    <t xml:space="preserve">infor@saintbenedict.ed.cr;  </t>
  </si>
  <si>
    <t>info@greenminds.ed.cr;lizethalfaro@greenminds.ed.cr;</t>
  </si>
  <si>
    <t>22354374  83839346</t>
  </si>
  <si>
    <t>preescolarsemillitas@yahoo.com;preescolarsmillitasmep@yahoo.com;ileanaher@yahoo.co.uk;</t>
  </si>
  <si>
    <t xml:space="preserve"> wittylandcoronado@gmail.com;pao2005_eli@hotmail.com;</t>
  </si>
  <si>
    <t>CAMBIO DE NOMBRE RES N°0011-2018-DEP; BACHILLERATO INTERNACIONAL RES N°0004-2019-MEP; HORARIO DIFERENCIADO RES N°0016-2019-DEP CAMBIO DE HORARIO NACIONAL A HORARIO DIFERENCIADO</t>
  </si>
  <si>
    <t xml:space="preserve">RESOLUCIÓN N° DVA-DEP-010-2021 CAMBIO DE CALENDARIO ESCOLAR NACIONAL A CALENDARIO ESCOLAR  DIFERENCIADO  </t>
  </si>
  <si>
    <t>RESOLUCIÓN N°0014-2017-DEP BACH INTERNACIONAL, RESOLUCIÓN N° DVA-DEP-0017-2022 CAMBIO DE CALENDARIO ESCOLAR NACIONAL A CALENDARIO ESCOLAR DIFERENCIADO</t>
  </si>
  <si>
    <t>RESOLUCIÓN N°0005-2019-DEP CAMBIO DE CALENDARIO ESCOLAR NACIONAL A CALENDARIO ESCOLAR DIFERENCIADO
 RESOLUCIÓN N°0007-2017-DEP BACH INTERNACIONAL,</t>
  </si>
  <si>
    <r>
      <rPr>
        <b/>
        <sz val="12"/>
        <color theme="1"/>
        <rFont val="Arial"/>
        <family val="2"/>
      </rPr>
      <t>RESOLUCIÓN N°42-CP-05 BACHILLERATO INTERNACIONAL; RESOLUCIÓN N°0007-2018-DEP HORARIO DIFERENCIADO (JULIO A JUNIO)</t>
    </r>
    <r>
      <rPr>
        <b/>
        <sz val="12"/>
        <color theme="4" tint="-0.499984740745262"/>
        <rFont val="Arial"/>
        <family val="2"/>
      </rPr>
      <t xml:space="preserve">
RESOLUCIÓN N° DM-DVA-DEP-0026-07-2022 CAMBIO DE HORARIO NACIONAL A HORARIO DIFERENCIADO (JULIO A JUNIO)</t>
    </r>
  </si>
  <si>
    <t xml:space="preserve"> RESOLUCIÓN N°0001-2015-DEP CAMBIO DE CALENDARIO ESCOLAR NACIONAL A CALENDARIO ESCOLAR DIFERENCIADO, RESOLUCIÓN N°0006-2017-DEP BACH INTERNACIONAL,  </t>
  </si>
  <si>
    <t xml:space="preserve">RESOLUCIÓN N°0001-2019-DEP BACH INTERNACIONAL, RESOLUCIÓN N°0006-2021-DEP CAMBIO DE CALENDARIO ESCOLAR NACIONAL A CALENDARIO ESCOLAR DIFERENCIADO </t>
  </si>
  <si>
    <t>RES. CP-05-05-MEP;RESOLUCIÓN N° DVA-DEP-004-2021;RESOLUCIÓN N° DVA-DEP-005-2021;</t>
  </si>
  <si>
    <t>RESOLUCIÓN NºDVA-DEP-0012-2021 (CAMBIO DE CALENDARIO ESCOLAR NACIONAL A CALENDARIO ESCOLAR DIFERENCIADO E PREESCOLAR), RESOLUCIÓN Nº DVA-DEP-0015-2021  (CAMBIO DE CALENDARIO ESCOLAR NACIONAL A CALENDARIO ESCOLAR DIFERENCIADO I CEGB)</t>
  </si>
  <si>
    <t xml:space="preserve">RESOLUCIÓN N°0013-2018-DEP BACH INTERNACIONAL; RESOLUCUÓN N° DVA-DEP-0012-2022 SE APLICARÁ EL CALENDARIO ESCOLAR DIFERENCIADO </t>
  </si>
  <si>
    <t>RESOLUCIÓN N° DVA-DEP-0020-2022 CAMBIO DE CALENDARIO ESCOLAR NACIONAL A CALENDARIO ESCOLAR DIFERENCIADO</t>
  </si>
  <si>
    <t xml:space="preserve">RESOLUCIÓN Nº DVA-DEP-0018-2022 REAPERTURA NIVELES EDUCACIÓN PRESCOLAR, I Y II CICLO EDUCACIÓN GENERAL BÁSICA 
RESOLUCIÓN DM-DVA-DEP-0031-2022 CAMBIO DE CALENDARIO ESCOLAR NACIONAL A CALENDARIO ESCOLAR  DIFERENCIADO  </t>
  </si>
  <si>
    <t>HORARIO NACIONAL;HORARIO DIFERENCIADO;ESTÍMULO ESTATÁL</t>
  </si>
  <si>
    <t>info@criacademy.com;r.zuniga@criacademy.com;l.pikero@criacademy.com;</t>
  </si>
  <si>
    <t>jose.fernandez@cds.ed.cr;</t>
  </si>
  <si>
    <t>kabejitas@costarricense.cr;</t>
  </si>
  <si>
    <t>22594972  86474564</t>
  </si>
  <si>
    <t>mentesbrillantespreschool@gmail.com;</t>
  </si>
  <si>
    <t>ce.edu.naranjo@gmail.com;</t>
  </si>
  <si>
    <t>RESOLUCIÓN Nº DVA-DEP-0030-2022 (INCLUSIÓN AL BILINGÜISMO)</t>
  </si>
  <si>
    <t>EDUCACIÓN PREESCOLAR; I, II Y III CICLO EDUCACIÓN GENERAL BÁSICA;EDUCACIÓN DIVERSIFICADA MODALIDAD TECNOLÓGICA</t>
  </si>
  <si>
    <t>PREESCOLAR PRIVADO TRADICIONAL;ESCUELA PRIVADA TRADICIONAL;COLEGIO PRIVADA MODALIDAD TECNOLÓGICA</t>
  </si>
  <si>
    <t>DAJ-2966-2008 ENTREGA RESOLUCIOM C.P. 015-2008-MEP PREES, I Y II C, RESOLUCIOM C.P. 014-2008-MEP PREES, I Y II C, RESOLUCIÓN N°1539-2013-MEP III C Y ED DIV MODALIDAD TECNOLÓGICA</t>
  </si>
  <si>
    <t>26432440  26432421 F</t>
  </si>
  <si>
    <t>26377400  26377471 F</t>
  </si>
  <si>
    <t>24380560  24482342 F</t>
  </si>
  <si>
    <t>24380824  24382122 F</t>
  </si>
  <si>
    <t>24334736  24339892 F</t>
  </si>
  <si>
    <t>22241384  24875428 F</t>
  </si>
  <si>
    <t>25527378  25517626 F</t>
  </si>
  <si>
    <t>25370505  25373810 F</t>
  </si>
  <si>
    <t>25521886  25522714 F</t>
  </si>
  <si>
    <t>27111006; 27111004; 27100891; 2711507; 27111509 EXT 2101 Y 2109
 FAX
27111006; 27111507 EXT 110</t>
  </si>
  <si>
    <t>2263-5839 TF</t>
  </si>
  <si>
    <t>22600763 TF</t>
  </si>
  <si>
    <t>25627373  25627383 F</t>
  </si>
  <si>
    <t>22603732 TF</t>
  </si>
  <si>
    <t>25601683 TF</t>
  </si>
  <si>
    <t xml:space="preserve"> 2262-9775  2261-8207F</t>
  </si>
  <si>
    <t>22381709 TF</t>
  </si>
  <si>
    <t>2237-8127  2262-2539 F</t>
  </si>
  <si>
    <t>22613640  22636893 F</t>
  </si>
  <si>
    <t>22373004 TF</t>
  </si>
  <si>
    <t xml:space="preserve">22630453  22375186 F
</t>
  </si>
  <si>
    <t>22378927 TF</t>
  </si>
  <si>
    <t>22631414 TF</t>
  </si>
  <si>
    <t>22688793 TF</t>
  </si>
  <si>
    <t>27666889  27103043 F</t>
  </si>
  <si>
    <t>22353355  22358855 F</t>
  </si>
  <si>
    <t>22440647  22448411 F</t>
  </si>
  <si>
    <t>22440084 TF</t>
  </si>
  <si>
    <t>22684309 TF</t>
  </si>
  <si>
    <t>22382775  22379198 F</t>
  </si>
  <si>
    <t>22934863;22937912
22933567 F</t>
  </si>
  <si>
    <t>26660389 TF</t>
  </si>
  <si>
    <t xml:space="preserve">26662134 TELEFAX </t>
  </si>
  <si>
    <t>26866561 TELEFAX</t>
  </si>
  <si>
    <t>24471368  24452275 F</t>
  </si>
  <si>
    <t>26612248 TELEFAX</t>
  </si>
  <si>
    <t>26611819  TELEFAX</t>
  </si>
  <si>
    <t xml:space="preserve">24168162 TELEFAX 88157237 F
</t>
  </si>
  <si>
    <t>22451585 TELEFAX</t>
  </si>
  <si>
    <t>22531448 TELEFAX</t>
  </si>
  <si>
    <t>22812905 22810841 TELEFAX</t>
  </si>
  <si>
    <t>22736698  22732534 F</t>
  </si>
  <si>
    <t>22240833  22243386 F</t>
  </si>
  <si>
    <t xml:space="preserve">83745073;22414616  TELEFAX </t>
  </si>
  <si>
    <t>22971926  22402297 F</t>
  </si>
  <si>
    <t>22413424  22367428 F</t>
  </si>
  <si>
    <t>2240-4059  2241-6263 F</t>
  </si>
  <si>
    <t>2249-1258 TELEFAX</t>
  </si>
  <si>
    <t>2249-2265 TELEFAX</t>
  </si>
  <si>
    <t>26888174 TELEFAX</t>
  </si>
  <si>
    <t>2680-1854 TELEFAX</t>
  </si>
  <si>
    <t>22972911 TELEFAX</t>
  </si>
  <si>
    <t>2232-2704 TELEFAX</t>
  </si>
  <si>
    <t>22582333; 22220873 TELEFAX</t>
  </si>
  <si>
    <t>25373777 TELEFAX</t>
  </si>
  <si>
    <t>22265115 TELEFAX</t>
  </si>
  <si>
    <t>22332789 TELEFAX</t>
  </si>
  <si>
    <t>22864176 TELEFAX</t>
  </si>
  <si>
    <t>22224264 TELEFAX</t>
  </si>
  <si>
    <t>24722400 TELEFAX</t>
  </si>
  <si>
    <t>22491289; 24491516
22828132 F</t>
  </si>
  <si>
    <t>2460-2979 2460-4629 F</t>
  </si>
  <si>
    <t>24605431 24606690 F</t>
  </si>
  <si>
    <t>24797583 24797657 F</t>
  </si>
  <si>
    <t>25561484 25561616 F</t>
  </si>
  <si>
    <t>22317772  22902410 F</t>
  </si>
  <si>
    <t>22801911; 22801933 22830126 F</t>
  </si>
  <si>
    <t>22974500 22399857 F</t>
  </si>
  <si>
    <t>88285985 22811695 F</t>
  </si>
  <si>
    <t>22201050 22917871 F</t>
  </si>
  <si>
    <t>22204960 22962380 F</t>
  </si>
  <si>
    <t>22152393 22152395 22152398 F</t>
  </si>
  <si>
    <t>22281539 22282771 F</t>
  </si>
  <si>
    <t xml:space="preserve">22038128; 25822354 22826512 F </t>
  </si>
  <si>
    <t>22960928  22314080  2960928 F</t>
  </si>
  <si>
    <t>22910856  22437061 F</t>
  </si>
  <si>
    <t>2670-0593  26700592 F</t>
  </si>
  <si>
    <t>cegoretti@yahoo.es;marisiabadilla21@yahoo.es;</t>
  </si>
  <si>
    <t xml:space="preserve">AJ-243-2005, CAMBIO DE NOMBRE, DECRETO EJECUTIVO N°25900-97-MEP, CSE SESIÓN N° 20-88 ED PREESCOLAR, CSE SESIÓN N° 37-90,  I Y II CICLO DE EDUCACIÓN GENERAL BÁSICA  </t>
  </si>
  <si>
    <t>DJ-0301-2007 TRASLADA RESOLUCIÓN N° C.P.-012-07-MEP (26/02/07) III CEGB,  RESOLUCIÓN N° C.P.-0025-09-MEP (31/08/09) EDUCACIÓN DIVERSIFICADA</t>
  </si>
  <si>
    <t>CENTRO EDUCATIVO CENTRO DE ESTÍMULACIÓN  Y DESARROLLO INTEGRAL RAISI MC</t>
  </si>
  <si>
    <t>DECRETO EJECUTIVO 25900-97-MEP (9/4/97) 
(C.S.E SESIÓN #69-98 I y II CEGB) 
(C.S.E SESIÓN #43-91 EDUCACIÓN PREESCOLAR)</t>
  </si>
  <si>
    <t>elg@fundacionpiedad.com;esc.cristianaLG@gmail.com;</t>
  </si>
  <si>
    <t>22592275  22504936 FAX</t>
  </si>
  <si>
    <t xml:space="preserve">m.leal@iribo.org;t.hernandez@iribo.org; </t>
  </si>
  <si>
    <t xml:space="preserve"> acastro@salesianodonbosco.ed.cr;ltorres@salesianodonbosco.ed.cr;</t>
  </si>
  <si>
    <t>kinderguisellegonzalez@hotmail.com;</t>
  </si>
  <si>
    <t>22261862  87647634</t>
  </si>
  <si>
    <t>direccionpreescolar@ktscr.com;direccionprimaria@ktscr.com;direcciongeneral@ktscr.com;</t>
  </si>
  <si>
    <t>info@monteverdeschool.com;maniloz2@hotmail.com;cinfantecr@yahoo.com;</t>
  </si>
  <si>
    <t>RESOLUCIÓN N° DM-DVA-DEP-0033-2022 BI
CAMBIO DE NOMBRE  DEPDOC-1147-05</t>
  </si>
  <si>
    <t>ESCUELA BILINGÜE SONNY-COLEGIO BILINGÜE SONNYSA CBC</t>
  </si>
  <si>
    <t>OTRAS SEÑAS SEGÚN ACREDITACIÓN</t>
  </si>
  <si>
    <t>esc.mariauxiliadora@mep.go.cr;elmacr07@gmail.com;elmasjsecundaria@gmail.com;</t>
  </si>
  <si>
    <t>jorgerojascr@gmail.com;</t>
  </si>
  <si>
    <t>CAP CASITA DEL ÁRBOL PREESCOLAR</t>
  </si>
  <si>
    <t>SISTEMA EDUCATIVO CENIT</t>
  </si>
  <si>
    <t xml:space="preserve">RESOLUCIÓN N° DM-DAV-DEP-0034-2022 20/10/2022 </t>
  </si>
  <si>
    <t>AGUSTINIANO</t>
  </si>
  <si>
    <t>GREEN HOUSE SCHOOL</t>
  </si>
  <si>
    <t>RESOLUCIÓN N° DM-DVA-DEP-0037-11-2022 CAMBIO INSTALACIONES FÍSICAS</t>
  </si>
  <si>
    <t>KINDER PANDAS DAYCARE</t>
  </si>
  <si>
    <t>300 MTS SURESTE DEL MULTICENTRO LA PACO, SAN RAFAEL DE ESCAZÚ.</t>
  </si>
  <si>
    <t>RESOLUCUÓN N°1615-2017-MEP; RESOLUCIÓN N°2468-2020-MEP, RESOLUCIÓN N° 1437-2022-MEP 08/09/2022 III CICLO Y EDUCACIÓN DIVERSIFICADA</t>
  </si>
  <si>
    <t>CENTRO INFANTIL BILINGÜE MUNDO DE COLORES</t>
  </si>
  <si>
    <t>RESOLUCIÓN N° 1438-2022-MEP</t>
  </si>
  <si>
    <t>200 MTS SUR DEL EBAIS. QUESADA, SAN CARLOS.</t>
  </si>
  <si>
    <t>cibmundodecolores@gmail.com;</t>
  </si>
  <si>
    <t>geanina@pandasdaycarecr.com;</t>
  </si>
  <si>
    <t>info@europeanschool.com;</t>
  </si>
  <si>
    <t xml:space="preserve">SAN JUAN DE DIOS </t>
  </si>
  <si>
    <t>CENTRO EDUCATIVO MALEKU</t>
  </si>
  <si>
    <t>CICLO MATERNO INTANTIL CRUPO INTERACTIVO II;</t>
  </si>
  <si>
    <t>RESOLUCIÓN N° 1518-2020-MEP 22/09/2022</t>
  </si>
  <si>
    <t>22781974   83532147</t>
  </si>
  <si>
    <t>neurokidscr@gmail.com;</t>
  </si>
  <si>
    <t>CENTRO EDUCATIVO NEUROKIDS</t>
  </si>
  <si>
    <t>CENTRO EDUCATIVO JOURNEY SCHOOL OF COSTA RICA</t>
  </si>
  <si>
    <t>RESOLUCIÓN N°1536-2022-MEP  28/09/2022</t>
  </si>
  <si>
    <t>jonathan@journeyscool.com;</t>
  </si>
  <si>
    <t>CENTRO EDUCATIVO MOVIMIENTO EDUCAIVO TAMARINDO (MET)</t>
  </si>
  <si>
    <t>RESOLUCUÓN N° 1935-2022-MEP 09/11/2022</t>
  </si>
  <si>
    <t>centroeducativomet@gmail.com;</t>
  </si>
  <si>
    <t>CENTRO EDUCATIVO GRACELAND SCHOOL</t>
  </si>
  <si>
    <t>CENTRO EDUCATIVO GREENWOODS SCHOOL</t>
  </si>
  <si>
    <t>22723200   21002523</t>
  </si>
  <si>
    <t>Gwsschool2022@hotmail.com;</t>
  </si>
  <si>
    <t>DE LA FARMACIA FISCHEL 200 MTS NORTE Y 125 MTS ESTE.</t>
  </si>
  <si>
    <t>PREESCOLAR - RESOLUCIÓN N° 1259-2017-MEP; RESOLUCIÓN N° 01016-2020-MEP - I C.E.G.B. RESOLUCIÓN N° 1535-2022-MEP - II C.E.G.B. 28/09/2022</t>
  </si>
  <si>
    <t>47005010   88331843</t>
  </si>
  <si>
    <t>info@cecostaballena.org;admin@cecostaballena.org;</t>
  </si>
  <si>
    <t>PREESCOLAR, I Y II CICLO EGB, DECRETO EJECUTIVO 25900-97-MEP, SESIÓN 133-75 15/12/1975, I Y II C Y ED PREESCOLAR</t>
  </si>
  <si>
    <t>PREESCOLAR, I Y II CICLO EGB, DECRETO EJECUTIVO 25900-97-MEP, III CICLO EGB RESOLUCIÓN CP 005-07 MEP, III CICLO EGB, DECRETO EJECUTIVO 25900-97-MEP, III CICLO EGB Y EDU DIVERFICIACDA RESOLUCIÓN CP 006-03 MEP</t>
  </si>
  <si>
    <t>dirprimaria@saintjoseph.ed.cr;secretariaprimaria@saintjoseph.ed.cr;dirsecundaria@saintjoseph.ed.cr;secretariasecundaria@saintjoseph.ed.cr;</t>
  </si>
  <si>
    <t>RESOLUCIÓN N° 1519-2022-MEP 28/09/2022</t>
  </si>
  <si>
    <t xml:space="preserve">direcep7@gmail.com;wainer.espinoza.valverde@mep.go.cr; </t>
  </si>
  <si>
    <t>lagranja.alajuela@gmail.com;</t>
  </si>
  <si>
    <t>CAMBIO 2023</t>
  </si>
  <si>
    <t>imercado@sion.ed.cr;secretariaprimaria@sion.ed.cr;</t>
  </si>
  <si>
    <t>RESOLUCION N°2477-2015-MEP</t>
  </si>
  <si>
    <t>1 KILOMETRO AL NORTE DEL LICEO MIGUEL ARAYA VENEGAS</t>
  </si>
  <si>
    <t>cecelo@cecelo.ed.cr;direccionacademica@cecelo.ed.cr;</t>
  </si>
  <si>
    <t>26958255    88227066</t>
  </si>
  <si>
    <t>III CICLO Y ED DIVERSIFICADA RESOLUCIÓN CP 037-2007 MEP; I Y II CICLO RESOLUCION  N°2361-MEP-2015, EDUC PREESCOLAR RESOLUCION  N°1534-2022-MEP 28/09/2022</t>
  </si>
  <si>
    <t>direccionacademica@sandaniel.ed.cr;sandaniel@prodieca.org;direcciongeneral@prodieca.org;</t>
  </si>
  <si>
    <t>DE LA IGLESIA CATÓLICA DE TILARÁN, 300 MTS SUR.</t>
  </si>
  <si>
    <t>RESOLUCIÓN N°-C.P.-047-MEP (26 DE OCTUBRE 2005);RESOLUCIÓN N° C.P.0019-09-MEP (20 ABRIL 2009)</t>
  </si>
  <si>
    <t>50 MTS OESTE DEL HOGAR DE ANCIANOS SAN VITO COTO BRUS O DETRÁS DEL HOGAR DE ANCIANOS DE COTO BRUS</t>
  </si>
  <si>
    <t>FRENTE A TALLER HERMANOS GONZÁLEZ, CARRETERA INTERAMERICANA SUR.</t>
  </si>
  <si>
    <t xml:space="preserve">ceadvpc84@gmail.com;ceapc80@gmail.com;  </t>
  </si>
  <si>
    <t>40002022  22508022 FAX</t>
  </si>
  <si>
    <t>direccion@colegionuestra.com;vvindas@colegionuestra.com;</t>
  </si>
  <si>
    <t>PREESCOLAR Y I CICLO EGB C.S.E- SESIÓN 129-81 Y 04-87 21/01/87,  II CICLO EGB C.S.E- SESIÓN 59-89  08/08/89, CAMBIO DE NOMBRE C.S.E- SESIÓN 70-90  19/09/90</t>
  </si>
  <si>
    <t>teachermaritza@cevmm.com;info@cevmm.com;marco.porras@cevmm.com;</t>
  </si>
  <si>
    <t>DEL PARQUEO DEL ICE 300 MTS AL SUR</t>
  </si>
  <si>
    <t xml:space="preserve">22505062 TELEFAX 83322717  </t>
  </si>
  <si>
    <t>DEL COSTADO SUR DE LA PLAOLETA DE LA IGLESIA DESAMPARADOS 350 MTS SUR A MANO DERECHA PORTONES DE COLORES</t>
  </si>
  <si>
    <t>RESOLUCIÓN CP-16-05-MEP 13/05/05, DJ-1728-2005 27/07/2005</t>
  </si>
  <si>
    <t>22701018 TELEFAX  70574916</t>
  </si>
  <si>
    <t>eida_arce@hotmail.com;kelfacturas@hotmail.com;</t>
  </si>
  <si>
    <t>22508539  62480615</t>
  </si>
  <si>
    <t>DEL MAXI PALÍ EL CRUCE, 800 MTS SUR CARRETERA ASERRÍ</t>
  </si>
  <si>
    <t>LOS GUIDOS, DESAMPARADOS, SECTOR 3, DE LA PULPERÍA LA TERMINAL 100 ESTE.</t>
  </si>
  <si>
    <t>educacion@vas.cr;preescolar@vas.cr;</t>
  </si>
  <si>
    <t>22307417  22303147 FAX</t>
  </si>
  <si>
    <t>info@sanmariacr.com;agracia@sanmariacr.com;</t>
  </si>
  <si>
    <t>info@sanmariacr.com;acalderon@sanmariacr.com;</t>
  </si>
  <si>
    <t>DE la PANADERÍA MUSMANI, 25 SUR Y 100 ESTE</t>
  </si>
  <si>
    <t>PREESCOLAR C.S.E. 267-1984,  SESIÓN 87-87, 1987 (3/12/87); I Y II  C.S.E. 267-1984, SESIÓN 88-84 (4/10/84),   III Y ED.DIV. C.S.E. 486-89, 1989, SESIÓN 73-89 (3/10/89)</t>
  </si>
  <si>
    <t>RESOLUCIÓN Nº DVA-DEP-0013-2021 20/7/2021 (CAMBIO DE NOMBRE)</t>
  </si>
  <si>
    <t>RESOLUCIÓN N°1301-2012-MEP;RESOLUCIÓN N°0861-2021-MEP, RESOLUCIÓN N° 1957-2022-MEP, 11/11/2022 SESIÓN DE DERECHOS</t>
  </si>
  <si>
    <t>300 MTS SUR DE LA ENTRADA PRINCIPAL A LIBERIA, CARRETERA INTERAMERICANA.</t>
  </si>
  <si>
    <t xml:space="preserve">BARRIO CONDEGA, 200 MTS SUR DEL BANCO NACIONAL DE COSTA RICA. </t>
  </si>
  <si>
    <t>DECRETO EJECUTIVO 30530-MEP (PREESCOLAR, I Y II CICLOS E.G.B); RESOLUCIÓN N° 003-C.P.-06-MEP (III CICLO Y EDU. DIVERSIFICADA); RESOLUCIÓN N° 736-2013-MEP (CESIÓN DE DERECHOS)</t>
  </si>
  <si>
    <t>jjuarez@cbcb.ed.cr;direccionacademica@cbcb.ed.cr;</t>
  </si>
  <si>
    <t>ce.lacasitademari@gmail.com;marihega17@gmail.com;</t>
  </si>
  <si>
    <t>COSTADO NORTE DE LA ESCUELA EL PELONCITO, BARRIO SAN MIGUEL. LIBERIA, GUANACASTE.</t>
  </si>
  <si>
    <t>DE MATRA 300 MTS OESTE.</t>
  </si>
  <si>
    <t xml:space="preserve">RESOLUCIÒN N°C.P.014-03-MEP (06/05/2003) </t>
  </si>
  <si>
    <t>61365995  47011867</t>
  </si>
  <si>
    <t>ia_guayabo@hotmail.com;</t>
  </si>
  <si>
    <t>edurinconcito@gmail.com;yaly.canales@gmail.com;</t>
  </si>
  <si>
    <t>26668780; 26662953  26651559  26661914</t>
  </si>
  <si>
    <t>academiateocali@teocali.org;secretaria@teocali.org;</t>
  </si>
  <si>
    <t>DE LA ENTRADA PRINCIPAL  A LIBERIA 2,5 KM AL NORTE.</t>
  </si>
  <si>
    <t>RES N°C.P.-080-2002-MEP (20/11/2002), I CICLO RES N° CP-051-05-MEP (22 /11/2005);II CICLO RES N° CP-010-2007-MEP (19/1/2007);III CICLO RES N° 2636-2014-MEP (02 /10/2014); DIVERSIFICADA RES N° 949-2016-MEP (18/3/2016)</t>
  </si>
  <si>
    <t>ghmontessoriricr@gmail.com;</t>
  </si>
  <si>
    <t>PREESC. I, II CICLO DECRETO EJECUTIVO 25900-97-MEP, III CICLO Y ED. DIV.  RESOLUCIÓN C.P. N° 040-2002-MEP; RES. DEP-2146-05, 19-05-05. PROG. PRESUPUESTARIA</t>
  </si>
  <si>
    <t>sanambrosio@prodieca.org;direccionacademica@sanambrosio.ed.cr;direcciongeneral@prodieca.org;</t>
  </si>
  <si>
    <t xml:space="preserve">BARRIO SAN MARTÍN DE NICOYA, DEL EBAIS DE SAN MARTÍN 100 ESTE Y 50 NORTE.  </t>
  </si>
  <si>
    <t>RESOLUCIÓN N° C.P.017-2008-MEP; RESOLUCIÓN N° CP 031-2008 MEP, RESOLUCIÓN N° 2823-2015-MEP DEL 25/8/2015</t>
  </si>
  <si>
    <t>CHOROTEGA</t>
  </si>
  <si>
    <t>PREESCOLAR CASA CUNA RESOLUCIÓN 2367-MEP-2015, I CICLO CLOVER HILLS RESOLUCIÓN 1617-MEP-2017, II CICLO CLOVER HILLSRESOLUCIÓN 2293-2020-MEP</t>
  </si>
  <si>
    <t>RESOLUCIÓN Nº DVA-DEP-0008-2022, BILINGUISMO EN CIENCIAS Y MATEMÁTICAS</t>
  </si>
  <si>
    <t>casacuna01@gmail.com;</t>
  </si>
  <si>
    <t>RESOLUCIÓN N° 2072-2019-MEP 01/10/2019</t>
  </si>
  <si>
    <t>88123181  83465004</t>
  </si>
  <si>
    <t>I CICLO RESOLUCIÓN N°854-MEP-2015, II CICLO RESOLUCIÓN N°950-2016-MEP</t>
  </si>
  <si>
    <t>alemanhazel@yahoo.com;alemanhazel1@gmail.com;</t>
  </si>
  <si>
    <t>SÁMARA, BUENA VISTA, DEL ANTIGUO BAR LAS VEGAS 2 KM EN DIRECCIÓN A ESTERONES, MANO IZWUIERDA, EDIFICIO MENTA CLARO.</t>
  </si>
  <si>
    <t xml:space="preserve">PRIMARIA 27710316; 27719506;  SECUNDARIA 27702349;27718311 </t>
  </si>
  <si>
    <t>RESOLUCION #0009-2017-DEP 11/08/2017, BILINGÜISMO EN CIENCIAS Y ED FÍSICA</t>
  </si>
  <si>
    <t xml:space="preserve">27716994 27710212 FAX 27714632 </t>
  </si>
  <si>
    <t>RESOLUCIÓN N°1022-2014-MEP 18/8/14, RESOLUCIÓN N°1677-2019-MEP 13/8/19, RESOLUCIÓN N°1794-2019-MEP SESIÓN DERECHOS 21/8/19</t>
  </si>
  <si>
    <t>RESOLUCIÒN Nº 007-2021-DEP 19/4/2021 BILINGUISMO EN CIENCIAS Y MATEMÁTICAS I Y II CICLO</t>
  </si>
  <si>
    <t>RESOLUCIÓN N°1726-2019-MEP 06/08/2019</t>
  </si>
  <si>
    <t>85824849  87282178</t>
  </si>
  <si>
    <t>LAS LOMAS, DE LA GASOLINERA JSM 300 MTS NORTE, TAMARINDO, SANTA CRUZ, GUANACASTE.</t>
  </si>
  <si>
    <t>PREESCOLAR I Y II CICLO CSE 269-1988 08/06/1988, III CICLO Y ED DIVERSIFICADA CSE 539-1990 03/12/1990</t>
  </si>
  <si>
    <t xml:space="preserve">600 MTS NORTE DEL BANCO NACIONAL DE COSTA RICA </t>
  </si>
  <si>
    <t xml:space="preserve">600 MTS AL OESTE DEL PUENTE SOBRE DEL RÍO DIRIÁ CARRETERA A LAGUNILLA </t>
  </si>
  <si>
    <t>proyectocentroeducativo.ucr@gmail.com;karen.obando@ucr.ac.cr;</t>
  </si>
  <si>
    <t xml:space="preserve">1,5 KM AL NORTE DEL BANCO NACIONAL DE COSTA RICA </t>
  </si>
  <si>
    <t>FRENTE A VETERINARIA CARLA CARVAJAL</t>
  </si>
  <si>
    <t>vittorinogirardistellin@prodieca.org;direccionacademica@vittorino.ed.cr;</t>
  </si>
  <si>
    <t>26700682  89209095</t>
  </si>
  <si>
    <t>informacion@dolphinsacademycr.com;info@dolphinsacademycr.com;</t>
  </si>
  <si>
    <t>PREESCOLAR RESOLUCIÓN C.P.0002-10-MEP, I Y II CICLO RESOLUCIÓN N°1790-2012-MEP; III CICLO Y ED DIVERSIFICADA RESOLUCIÓN N°2434-2020-MEP 26/11/2020</t>
  </si>
  <si>
    <t>PLAYAS DEL COCO, EN BARRIO MONTE SECO, 300 OESTE DEL ANCLA EN LA ENTRADA, CAMINO A VISTA MARINA.</t>
  </si>
  <si>
    <t>40017993 TELEFAX</t>
  </si>
  <si>
    <t>info@lakesideschoolcr.com;rwillis@lakesideschoolcr.com;gcorea@lakesideschoolcr.com;</t>
  </si>
  <si>
    <t>DE LA BOMBA TOTAL DE COMUNIDAD 2,8 KM CARRETERA HACIA PLAYAS DEL COCO, EDIFICIO DE TRES PISOS.</t>
  </si>
  <si>
    <t>learning@wonderducationcr.com;direccionacademica@seawonders.ed.cr;</t>
  </si>
  <si>
    <t xml:space="preserve">DEL PALÍ DE SARDINAL 500 ESTE, SOBRE CARRETERA PRINCIPAL. </t>
  </si>
  <si>
    <t xml:space="preserve">22253237   22837091  FAX 22534260 </t>
  </si>
  <si>
    <t>EL ALTO DE GUADALUPE, 300 MTS ESTE DEL CRUCE A MORAVIA.</t>
  </si>
  <si>
    <t xml:space="preserve">DE LA IGLESIA DE SAN ANTONIO DE GUADALUPE 350 MTS SUR Y 50 MTS ESTE. </t>
  </si>
  <si>
    <t xml:space="preserve">PREESCOLAR, I Y II CICLO EGB, CSE 21-82 DEL 02/02/1982, SESIÓN 8-82 DEL 25/01/1982, CAMBIO DE NOMBRE DJ-1305-2006 30/06/2006, </t>
  </si>
  <si>
    <t>22354119  88139495</t>
  </si>
  <si>
    <t>academico@santamonica.ed.cr;informacion@santamonica.ed.cr;</t>
  </si>
  <si>
    <t>801 NORTE Y 400 AL OESTE DE LOS TRIBUNALES DE GOICOECHEA.</t>
  </si>
  <si>
    <t xml:space="preserve">100 MTS ESTE, 200 MTS NORTE, 25M ESTE, DE LA AGENCIA DEL BANCO NACIONAL. </t>
  </si>
  <si>
    <t>22850928  22451890</t>
  </si>
  <si>
    <t>1 KM ESTE DEL CRUCE DE MORAVIA, EL ALTO DE GUADALUPE.</t>
  </si>
  <si>
    <t xml:space="preserve">PREESCOLAR RESOLUCIÓN N° 2496-2020-MEP, </t>
  </si>
  <si>
    <t>CAMBIO DE NOBRE RESOLUCIÓN N° DVA-DEP-003-2021</t>
  </si>
  <si>
    <t>divinoninosp@gmail.com;</t>
  </si>
  <si>
    <t>GOICOECHEA, GAUDALUPEÑ, DE  LA CLÍNICA JIMÉNEZ NÚÑEZ, 100 MTS ESTE, FRENTE ENTRADA PRINCIPAL DE CENTRO COMERCIAL NOVACENTRO.</t>
  </si>
  <si>
    <t>PREESCOLAR, I Y II CICLO, DECRETO EJECUTIVO. 25900-97-MEP.</t>
  </si>
  <si>
    <t>22853138  22852762</t>
  </si>
  <si>
    <t>22291223  83918091</t>
  </si>
  <si>
    <t>kinderlcf@gmail.com;</t>
  </si>
  <si>
    <t>DEL PALÍ  UBICADO EN EL CRUCE DE IPIS Y CORONADO, 200 MTS ESTE Y 25 MTS SUR,  EDIFICIO  AMARILLO VERJAS BLANCAS.</t>
  </si>
  <si>
    <t>PREESCOLAR I, II, III CICLO, DECRETO EJECUTIVO. 25900-97-MEP, ED. DIVERSIFICADA RESOLUCIÓN CP-39-05-MEP, PREESCOLAR Y I Y II CICLO EG C.S.E. SESIÓN 73-85, 30/08/85, III CICLO EGB Y EDUC DIVERSIFICADA   C.S.E. SESIÓN 39-92, 20/092.</t>
  </si>
  <si>
    <t>TELEFAX 22292249  TELÉFONO 2294-3354</t>
  </si>
  <si>
    <t>DECRETO EJECUTIVO N°25900-97-MEP 09/0481997</t>
  </si>
  <si>
    <t xml:space="preserve">cebsagradafamilia65@gmail.com; </t>
  </si>
  <si>
    <t>22960384  22960357   22911295 FAX</t>
  </si>
  <si>
    <t>DECRETO EJECUTIVO 30530-02- MEP GACETA 127 DEL 03/07/2002</t>
  </si>
  <si>
    <t xml:space="preserve">DEL EDIFICIO UNIVERSAL EN SABANA SUR, 500 SUR, 50 OESTE Y 50 AL SUR EDIFICIO COLOR AMARILLO, DOS PLANTAS. </t>
  </si>
  <si>
    <t>escninojesusdepraga@outlook.es;sofia1.portillo.pleitez@mep.go.cr;</t>
  </si>
  <si>
    <t>BARRIO CUBA, 50 OESTE DE LA PARROQUÍA MEDALLA MILAGROSA, CONTIGUO A LAS OFICINAS DE LA NUMAR.</t>
  </si>
  <si>
    <t>SAN JOSÉ, PASO ANCHO, BARRIO SAN GERARDO, FRENTE PUESTO SAN GERARDO.</t>
  </si>
  <si>
    <t>SAN SEBASTIÁN, 100 MTS OESTE DEL PALÍ DE SAN SEBASTIÁN.</t>
  </si>
  <si>
    <t xml:space="preserve">oficinaacademica@collegebbm.com;direccioncbbm@collegebbm.com; </t>
  </si>
  <si>
    <t>DE LA ENTRADA PRINCIPAL DE LA ESCUELA REPÚBLICA DE HAITÍ, 25 MTS ESTE Y 200 MTS NORTE.</t>
  </si>
  <si>
    <t>PREESCOLAR, I Y II CICLO, C.S.E. SESIÓN 99-91, 11/12/91, III CICLO Y EDU DIVERSIFICADA, RESOLUCIÓN N°1763-2015-MEP.</t>
  </si>
  <si>
    <t xml:space="preserve">22266596  FAX 22274907 </t>
  </si>
  <si>
    <t>centroeducativovirgendeguadalupe@hotmail.com;direccion@cevgcr.com;scambro66@yahoo.com;</t>
  </si>
  <si>
    <t>E LA ROTONDA DE SAN SEBASTIÁN, 50 MTS NORTE Y 50 MTS OESTE, FRENTE AL TALLER MUFLAS PILIN.</t>
  </si>
  <si>
    <t>cismartkids@gmail.com;</t>
  </si>
  <si>
    <t>DE LA ROTONDA DE SAN SEBASTIÁN, 200 MTS OESTE, Y 100 SUR, CALLE PARALELA A LA PISTA, FRENTE AL PUENTE PEATONAL.</t>
  </si>
  <si>
    <t xml:space="preserve">22953913  22582739  </t>
  </si>
  <si>
    <t>caguirre@poder-judicial.go.cr;centroinfantilpj@gmail.com;</t>
  </si>
  <si>
    <t>DE LA ANTIGUA CASA MATUTE GÓMEZ, 100 SUR, 100 ESTE, CASA ESQUINERA AZUL CON GRIS.</t>
  </si>
  <si>
    <t>300 MTS SUR DE LAS OFICINAS DEL PANI EN BARRIO LUJÁN.</t>
  </si>
  <si>
    <t>seminario@colegioseminario.com;direccion@colegioseminario.com;jvalverde@colegioseminario.com;</t>
  </si>
  <si>
    <t>250 MTS OESTE DEL CENTRO COMERCIAL DEL SUR. FRENTE A LA ESCUELA NACIONES UNIDAS.</t>
  </si>
  <si>
    <t>22830540  22830538</t>
  </si>
  <si>
    <t>DE LA ROTONDA EL FAROLITO 25 MTS ESTE,  EL FAROLITO, BARRIO ESCALANTE.</t>
  </si>
  <si>
    <t>RESOLUCIÓN 2499-2020-MEP, APERTURA DE UNA SEDE CON LOS NIVELES PREESCOLAR, I Y II CICLOS. DECRETO EJECUTIVO 25900-07-MEP.</t>
  </si>
  <si>
    <t xml:space="preserve">grayrogers1965@yahoo.es;graymar22e@gmail.com;                 </t>
  </si>
  <si>
    <t xml:space="preserve"> 200 NORTE DEL BANCO DE COSTA RICA.</t>
  </si>
  <si>
    <t>PREESCOLAR RESOLUCIÓN N° 1340-2019-MEP DEL 03/07/2019, CORRECCIÓN DE LA RESOLUCIÓN N° 1340-2019-MEP, RESOLUCIÓN N° 2151-2019-MEP DEL 16/10/2019.</t>
  </si>
  <si>
    <t>DE LA IGLESIA DE SANTA TERESITA, 100 MTS SUR Y 25 MTS ESTE.</t>
  </si>
  <si>
    <t>admi@angeleducationalsystem.com;admin@ahs-cr.com;</t>
  </si>
  <si>
    <t>FRENTE AL CONSULADO DE RUSIA, CONTIGUO A LA RECTORÍA DE LA UNIVERSIDAD SANTA PAULA, LOMAS DE AYARCO SUR. CURRIDABAT.</t>
  </si>
  <si>
    <t>227222233  22725792</t>
  </si>
  <si>
    <t>I y II CICLO: DE LA ESQUINA SUROESTE DEL PARQUE CENTRAL DE CURRIDABAT, 200  SUR.
PREESCOLAR: DE LA ESQUINA SUROESTE DEL PARQUE CENTRAL 200 MTS SUR.</t>
  </si>
  <si>
    <t>centroesanangelo@gmail.com;maria.shirley.donato@gmail.com;</t>
  </si>
  <si>
    <t>DE LA UNIVERSIDAD VERITAS 25 MTS ESTE, CARRETERA PRINCIPAL.</t>
  </si>
  <si>
    <t>22727097   22727182</t>
  </si>
  <si>
    <t>scollado@colegiointernacionalcanadiense.ed.cr;dir.academica@colegiointernacionalcanadiense.ed.cr;</t>
  </si>
  <si>
    <t>CURRIDABAT, LOMAS DE AYARCO SUR, DEL ANTIGUO RESTAURANTE LA CASA DE DOÑA LELA, 1200 MTS SUR.</t>
  </si>
  <si>
    <t xml:space="preserve">DECRETO EJECUTIVO 25900-97-MEP, CAMBIO DE NOMBRE: DECRETO EJECUTIVO 32736-05-MEP, </t>
  </si>
  <si>
    <t xml:space="preserve">40363580  FAX 22725410 </t>
  </si>
  <si>
    <t>DECRETO EJECUTIVO 25900-97-MEP, ACUERDO ELIMINACIÓN DEL FRANCES, SEGÚN CSE SESIÓN Nº 32-89 DEL 28/04/89, RESOLUCIÓN Nº 1516-2022-MEP, 28/09/2022</t>
  </si>
  <si>
    <t>22250029  22831459</t>
  </si>
  <si>
    <t>AVENIDAS 2 Y 8, CALLE 27, B° FRANCISCO PERALTA.</t>
  </si>
  <si>
    <t>DE LA SEGUNDA ENTRADA A LOMAS DE AYARCO SUR, 800 MTS AL SUR.</t>
  </si>
  <si>
    <t>DECRETO EJECUTIVO 25900-97-MEP, (PREE. I Y  II C.) CSE SECIÓN C.S.E. N°100-83-MEP , (III C. Y DIV.) CSE SECIÓN C.S.E. N°04-87-MEP , RESOLUCIÓN N° 2123-2019-MEP CESIÓN DERECHOS</t>
  </si>
  <si>
    <t>22261746  22260183  FAX</t>
  </si>
  <si>
    <t>I, II, III C. Y DIV. RESOLUCIÓN N° CP-005-02-MEP DEL 25/06/02, CESIÓN DERECHOS RESOLUCIÓN N° 64-2013-MEP DEL 17/01/13.</t>
  </si>
  <si>
    <t>BARRIO LOS SAUCES, 75 MTS SUR DE LA ESCUELA DE SANTA MARTA, SAN FRANCISCO DE DOS RIOS.</t>
  </si>
  <si>
    <t>asuncionprimariapz@gmail.com;cole.asuncionpz@gmail.com;jquesadacla@gmail.com;syadiqp@gmail.com;</t>
  </si>
  <si>
    <t>PREESCOLAR  C.S.E. SESIÓN 64-86 (30/11/1986) I Y II CICLOS RES N° C.P-041-03-MEP (28/11/2003)</t>
  </si>
  <si>
    <t>santa.rosa.school.p@gmail.com;n.parada@santarosaschool.net;</t>
  </si>
  <si>
    <t>III CICLO Y EDUC.DIVERSIFICADA C.S.E. SESIÓN 20-50  04/04/50; PREESCOLAR, I Y II CICLOS RES N°0276-2014-MEP (21/01/2014)</t>
  </si>
  <si>
    <t xml:space="preserve">22370296  22622731  FAX 22622728   </t>
  </si>
  <si>
    <t>RES N° 30-C.P.-05-MEP (18/07/2005);N° 801-2016-MEP (07/03/2016)</t>
  </si>
  <si>
    <t>22633660  22633661</t>
  </si>
  <si>
    <t>DE LA UNIVERSIDAD NACIONAL, 500 ESTE Y 25 NORTE.</t>
  </si>
  <si>
    <t>RESOLUCIÓN N°1659-2019-MEP (29/07/2019)</t>
  </si>
  <si>
    <t>genesisinstitucional@gmail.com;genesiskids@ymail.com;</t>
  </si>
  <si>
    <t xml:space="preserve">75 ESTE DE LA COMANDANCIA DE HEREDIA. </t>
  </si>
  <si>
    <t>22610707  83099345</t>
  </si>
  <si>
    <t>info@kingdomkidscr.com;direccion@kingdomkidscr.com;</t>
  </si>
  <si>
    <t>URBANIZACIÒN VEROLIS LOTE 9-B.</t>
  </si>
  <si>
    <t xml:space="preserve">PREESCOLAR C.S.E. SESIÓN N° 80-87 (03/10/1987);  I, II, III Y ED.DIV.  DECRETO EJECUTIVO 25900-97-MEP; CAMBIO DE NOMBRE (AJ-2482-2006) </t>
  </si>
  <si>
    <t>22383245  22615368  22604227</t>
  </si>
  <si>
    <t>direccion@santaines.ed.cr;</t>
  </si>
  <si>
    <t xml:space="preserve">HEREDIA, MERCEDES NORTE, DEL PALACIO DE LOS DEPORTES,  900 NORTE. </t>
  </si>
  <si>
    <t>C.S.E SESIÓN N° 87-87 (03/12/1987)</t>
  </si>
  <si>
    <t>22374346  85674110</t>
  </si>
  <si>
    <t>300 ESTE DEL COLEGIO CLARETIANO.</t>
  </si>
  <si>
    <t>PREESCOLAR RES N° C.P.-001-03-MEP (29/01/2003); I Y II CICLO (RES N° 35-C.P.-05-MEP); III  Y DIVERSIFICADA RES N° 1361-MEP-2015 (23/03/2015)</t>
  </si>
  <si>
    <t xml:space="preserve">2265-9026 </t>
  </si>
  <si>
    <t>DECRETO EJECUTIVO 25900-97-MEP (C.S.E  SESIÓN N° 20-88 15/03/1988)</t>
  </si>
  <si>
    <t>22600353   22383235</t>
  </si>
  <si>
    <t>preescolar@tpmontebello.com;admin@tpmontebello.com;</t>
  </si>
  <si>
    <t>MERCEDES SUR, DE LA IGLESIA CATÓLICA 200 NORTE  Y 25  OESTE .</t>
  </si>
  <si>
    <t>I Y II CICLOS DECRETO EJECUTIVO 25900-97-MEP; III CICLO RES N° CP-020-2007-MEP (08/02/2007); EDUCACIÓN DIVERSIFICADA  RES N° C.P.-035-07-MEP (20/11/2007)</t>
  </si>
  <si>
    <t>DECRETO EJECUTIVO N°29841-MEP (03/09/2001); CESIÓN DE DERECHOS RES N° 3479-2013-MEP (30/07/2013); CAMBIO DE NOMBRE RES N°0203-2014-MEP (15/01/2014)</t>
  </si>
  <si>
    <t>200 NORTE DE LA PANADERÍA MUSMANI, MERCEDES SUR.</t>
  </si>
  <si>
    <t xml:space="preserve">22394741  70145037 </t>
  </si>
  <si>
    <t>ZONA FRANCA METROPOLITANA , 600 ESTE DE CENADA. EDIFICIO BLOQUE D L 6D.</t>
  </si>
  <si>
    <t>I, II, III RES N° C.P.-003-07 MEP (03/01/2007); DIVERSIFICADA RES N° C.P.-010-08-MEP (07/03/2008)</t>
  </si>
  <si>
    <t>direccion@abcpreescolar.com;</t>
  </si>
  <si>
    <t>DEL TACO BELL, 100 MTS SUR Y 200 MTS ESTE.</t>
  </si>
  <si>
    <t>RES N° C.P.011-10-MEP (08/07/2010)</t>
  </si>
  <si>
    <t>RES N°810-2016-MEP (08/03/2016)</t>
  </si>
  <si>
    <t>RES N° 1992-2019-MEP (23/09/2019)</t>
  </si>
  <si>
    <t>800 OESTE DEL WALMART HEREDIA, CARRETERA A LA AURORA.</t>
  </si>
  <si>
    <t>RES N° 0250-2020-MEP (05/02/2020)</t>
  </si>
  <si>
    <t>RESIDENCIAL LA LILLYANA ILL ETAPA, LOTE # 65., SAN FRANCISCO. HEREDIA</t>
  </si>
  <si>
    <t>kinderfroggies1@gmail.com;</t>
  </si>
  <si>
    <t>I Y II CICLOS RES N° C.P.-012-03-MEP (28/04/2003); PREESCOLAR RES N° C.P.0017-09-MEP (15/04/2009)</t>
  </si>
  <si>
    <t>27868686  22610055 ext 281</t>
  </si>
  <si>
    <t>centroeducativofbs@fobeso.com;wquesada@fobeso.com;rmoya@fobeso.com;</t>
  </si>
  <si>
    <t>RESOLUCIÓN N° 1579-2019-MEP (22/7/2019)</t>
  </si>
  <si>
    <t xml:space="preserve">HEREDIA ULLOA 500 MTS SUR Y 500 MTS OESTE DEL HOSPITAL NUEVO. </t>
  </si>
  <si>
    <t>PREESCOLAR I Y II CICLOS DECRETO EJECUTIVO 25900-97-MEP, III CICLO Y DIVERSIFICADA RES N° C.P.-70-MEP (01/11/2002); RES N° 1269-2016-MEP III CICLO E.G.B PLAN DE ESTUDIOS COLEGIOS TÉCNICOS 26/04/2015</t>
  </si>
  <si>
    <t>22774535  22774542</t>
  </si>
  <si>
    <t>direccionsecundaria@nuevaesperanza.co.cr;info@nuevaesperanza.co.cr;</t>
  </si>
  <si>
    <t>EL MAXI PALI 500 MTS NORTE Y 600 OESTE.</t>
  </si>
  <si>
    <t xml:space="preserve">PREESCOLAR, I Y II CICLOS, DECRETO EJECUTIVO  25900-97-MEP, </t>
  </si>
  <si>
    <t>22377271  22611112</t>
  </si>
  <si>
    <t>RESOLUCIÓN N° C.P.0019-10-MEP (22/10/2010)</t>
  </si>
  <si>
    <t>700 METROS NORTE Y 900 METROS OESTE DE IA PLAZA DE DEPORTES EN SAN JOSÉ DE IA MONTANA, BARVA DE HEREDIA.</t>
  </si>
  <si>
    <t xml:space="preserve">PREESCOLAR RESOLUCIÓN N° C.P.07.MEP (02/02/2005); DECRETO EJECUTIVO 30502-02-MEP  11-01-MEP; </t>
  </si>
  <si>
    <t>BACHILLERATO INTERNACIONAL RES N°0018-2018-DEP (29/11/2018)</t>
  </si>
  <si>
    <t xml:space="preserve">DE LA ESCUELA PUBLICA MIGUEL AGUILAR BONILLA, 600 NOROESTE, PORTÓN NARANJA MANO IZQUIERDA. </t>
  </si>
  <si>
    <t>RESOLUCIÓN N° C.P.-1736-11-MEP (19/07/2011)</t>
  </si>
  <si>
    <t>25600009  87564444</t>
  </si>
  <si>
    <t>DEL PARQUE CENTRAL DE SAN RAFAEL, 1 KILÓMETRO AL NORTE, FRENTE AL RESTAURANTE PLACERES.</t>
  </si>
  <si>
    <t>PREESCOLAR, I Y II 25900-97-MEP; CAMBIO DE NOMBRE RES N°0018-2010 (22/10/2010); III CICLO Y DIVERSIFICADA N°2784-MEP-2017 (08/12/2017)</t>
  </si>
  <si>
    <t xml:space="preserve">22615352  22615936 </t>
  </si>
  <si>
    <t>DEL AUTOMERCADO 700 NORTE Y 1 KILÓMETRO AL ESTE.</t>
  </si>
  <si>
    <t>PREESCOLAR, I Y II CICLOS RESUCIÓN N° C.P.36-05-MEP (18/07/2005); CESIÓN DE DERECHOS RESUCIÓN N° C.P.001-11-MEP (14/01/2011); III CICLO RESUCIÓN N° 2310-2012-MEP (24/07/2012); DIVERSIFICADA RESUCIÓN N° 3244-2015-MEP 2/12/2015</t>
  </si>
  <si>
    <t xml:space="preserve">BARVA DE HEREDIA, DE LA CASA CURAL 150 NORTE. </t>
  </si>
  <si>
    <t xml:space="preserve">PREESCOLAR Y I CICLO RESOLUCIÓN N°2086-2018-MEP (02/11/2018), II CICLO RESOLUCIÓN Nº1513-2021-MEP </t>
  </si>
  <si>
    <t>chirriposchool@gmail.com;jackeIinsaborio@gmail.com;</t>
  </si>
  <si>
    <t xml:space="preserve">DEL COLEGIO CLARETIANO 1 KILÓMETRO AL OESTE. </t>
  </si>
  <si>
    <t>RESOLUCIÓN N° C.P.-012-02-MEP (02/07/2002)</t>
  </si>
  <si>
    <t>DEL COSTADO NORESTE DE LA  IGLESIA CATÓLICA 400 MTS ESTE.</t>
  </si>
  <si>
    <t>PREESCOLAR RESOLUCIÓN N° C.P.-028-06 MEP (22/09/2006); I CICLO RESOLUCIÓN N° C.P.-032-2008-MEP (11/11/2008); II CICLO RESOLUCIÓN N° C.P.1788-2011-MEP (29/07/2011)</t>
  </si>
  <si>
    <t>DEL ABASTECEDOR CAMACHO 400 MTS AL NORTE.</t>
  </si>
  <si>
    <t>centroninostriunfadores@gmail.com;</t>
  </si>
  <si>
    <t xml:space="preserve">700 ESTE Y 400 SUR DEL CRUCE DE SANTA ELENA - SAN ISIDRO DE HEREDIA RUTA 32, </t>
  </si>
  <si>
    <t>DECRETO EJECUTIVO N° 30536 (GACETA N° 127 DEL 03/07/2002)</t>
  </si>
  <si>
    <t>75 MTS OESTE DE LA GUARDIA RURAL.</t>
  </si>
  <si>
    <t>PREES Y I Y II CICLO DECRETO EJECUTIVO 30534-02-MEP03/07/02, III CICLO RESOLUCIÓN C.P. 2106-2001-MEP 12/09/2011; ED DIVERSIF RESOLUCIÓN N° C.P. 1808-MEP-2011 05/08/2011; CESIÓN DE DERECHOS  RESOLUCIÓN N°  1597-2020-MEP 24/07/2020</t>
  </si>
  <si>
    <t>PREESCOLAR, I Y II  CICLO RESOLUCIÓN N° CP-017-2007-MEP (30/01/2007); AULA INTEGRADA EN I Y II CICLO E.G.B RESOLUCIÓN N° 3484-2012-MEP (13/11/2012), III CICLO Y ED DIVERSIFICADA RESOLUCIÓN N° CP-017-2010-MEP 28/09/10(30/01/2007);</t>
  </si>
  <si>
    <t>RESOLUCIÓN SESIÓN DEL C.S.E N°38-91  (02/05/1991), RESOLUCIÓN C.P. N° 008-02-MEP  (25/06/2002)</t>
  </si>
  <si>
    <t>75 MTS SUR DEL SALÓN COMUNAL.</t>
  </si>
  <si>
    <t>info@lourdescr.com;mbloomfield@lourdescr.com;</t>
  </si>
  <si>
    <t>PREESCOLAR RES N°C.P.-032-2003-MEP (11/09/2003); I Y II  CICLOS RES N° C.P.-033-2003-MEP (25/09/2003); III CICLO Y DIVERSIFICADA RES N°C.P.008-10-MEP (03/06/2010)</t>
  </si>
  <si>
    <t>150 MTS ESTE DE  LA  PLAZA  DE DEPORTES DE CASTILLA.</t>
  </si>
  <si>
    <t>22442673  22446174</t>
  </si>
  <si>
    <t>SAINT EDWARD SCHOOL</t>
  </si>
  <si>
    <t>DEL PALÍ DE SANTO DOMINGO 350 MTS OESTE. ESCUELA ESQUINERA BLANCO CON AZUL.</t>
  </si>
  <si>
    <t>PREESCOLAR DESCRETO EJECTUTIVO 30334-MEP (13/03/2002); I Y II CICLOS RES N° C.P.0022-09-MEP (13/07/2009); CESIÓN DERECHOS RES N° 0370-2020-MEP (18/02/2020)</t>
  </si>
  <si>
    <t>350 MTS NORTE DEL SUPERMERCADO EL SESTEO, SANTO TOMÁS DE SANTO DOMINGO DE HEREDIA.</t>
  </si>
  <si>
    <t>22440739  22444935 FAX</t>
  </si>
  <si>
    <t>250 MTS NORTE DE LA BASÍLICA.</t>
  </si>
  <si>
    <t>PREESCOLAR C.S.E. SESIÓN 120-84 DEL (22/11/1984); I Y II CICLOS C.S.E. SESIÓN 92-90 (12/12/1990); III CICLO Y DIVERSIFICADA DECRETO EJECUTIVO 29437-MEP (GACETA N°88 09/05/2001)</t>
  </si>
  <si>
    <t>22442900  22440862  EXT 116 F</t>
  </si>
  <si>
    <t>DEL AUTO MERCADO 1000 KM NORTE, CALLE DON PEDRO</t>
  </si>
  <si>
    <t>RESOLUCIÓN Nº DVA-DEP-0014-2021 06/09/2021 (INCLUSIÓN AL BILINGUISMO)</t>
  </si>
  <si>
    <t>DECRETO EJECUTIVO 30524-02-MEP (03/07/2002)</t>
  </si>
  <si>
    <t>22445686  58874721</t>
  </si>
  <si>
    <t xml:space="preserve">DEL SALÓN COMUNAL DE SANTO  TOMÁS,  100 MTS SUR  Y 800 ESTE, FINAL CALLE HIGINIA. </t>
  </si>
  <si>
    <t>direccionacademica@escuelajosefinasagradafamilia.com;linrepreza_77@yahoo.com;escjosefinasagradafamilia@gmail.com;</t>
  </si>
  <si>
    <t>RESOLUCIÓN N° 1821-2019-MEP (27/08/2019)</t>
  </si>
  <si>
    <t>22440446  22444728</t>
  </si>
  <si>
    <t xml:space="preserve">DEL HOTEL BOUGANVILEA, 600 MTS ESTE Y 150 NORTE. </t>
  </si>
  <si>
    <t>DECRETO EJECUTIVO 29440-MEP (GACETA N°88  09/05/2001)</t>
  </si>
  <si>
    <t>FRENTE A LA ESCUELA DE TOPOGRAFÍA DE LA UNA.</t>
  </si>
  <si>
    <t>PREESCOLAR RESOLUCIÓN N° 061-C.P.-04-MEP (08/12/2004); I Y II CICLOS RESOLUCIÓN N° C.P.-001-08-MEP (03/01/2008)</t>
  </si>
  <si>
    <t>100 NORTE, 100 ESTE Y 25 SUR  DE LOS SEMÁFOROS DEL SUPERMERCADO MÁS X MENOS.</t>
  </si>
  <si>
    <t>DECRETO EJECUTIVO 25900-97-MEP (09/04/1994); CAMBIO DE NOMBRE AJ-2603-2004-DECDOP-1330-04</t>
  </si>
  <si>
    <t>22686964  22682885</t>
  </si>
  <si>
    <t>350 MTS SUR SE LA CASA CURAL, DE SAN ISIDRO, FRENTE AL MÁS POR MENOS.</t>
  </si>
  <si>
    <t>RESOLUCIÓN N° 1906-2019-MEP (17/09/2019)</t>
  </si>
  <si>
    <t>teresita.mendez@munisanisidro.go.cr;</t>
  </si>
  <si>
    <t>DEL CEMENTERIO DE SAN ISIDRO 700 MTS SUR URBANIZACIÓN EL PORTILLO.</t>
  </si>
  <si>
    <t>RESOLUCIÓN N°1694-2020-MEP (11/08/2020)</t>
  </si>
  <si>
    <t>info@amanicr.com;</t>
  </si>
  <si>
    <t>RINCÓN DE SABANILLA</t>
  </si>
  <si>
    <t>DEL MAS X MENOS 500 MTS SUROESTE.</t>
  </si>
  <si>
    <t>COLINAS DEL ESTE, 150 MTS SUR DEL CONDOMINIO HACIENDA PACÍFICA.</t>
  </si>
  <si>
    <t xml:space="preserve">   </t>
  </si>
  <si>
    <t>22610055 EXT 264  22773445</t>
  </si>
  <si>
    <t>DETRÁS DE LA ESCUELA DE MÚSICA DE LA UNIVERSIDAD NACIONA.</t>
  </si>
  <si>
    <t>DECRETO EJECTUTIVO N°25900-MEP (09/04/97)</t>
  </si>
  <si>
    <t xml:space="preserve">direccion@colegiovilaseca.com;psicologia@colegiovilaseca.com;
</t>
  </si>
  <si>
    <t>1 KM AL ESTE  Y 100 NORTE,  DE LA URBANIZACIÓN COOPEISIDREÑA.</t>
  </si>
  <si>
    <t>DECRETO EJECUTIVO 25900-97-MEP (09/04/97), RESOLUCIÓN N°2037-2015-MEP CAMBIO DE NOMBRE ANTES COL STA MARGARITA</t>
  </si>
  <si>
    <t>22396293  22390457 TF</t>
  </si>
  <si>
    <t>DEL CEMEMTERIO DE RIBERA DE BELÉN, 300 ESTE, 200 SUR Y 100 ESTE.</t>
  </si>
  <si>
    <t>PREESCOLAR I, II Y III CICLO E.G.B DECRETO EJECUTIVO 29711-MEP (GACETA N° 161 DEL 23/08/2001) (NO CONSTA); DIVERSIFICADA RES N° C.P.-019-03-MEP (19/06/2003)</t>
  </si>
  <si>
    <t>DE LA MUNICIPALIDAD DE FLORES,250 ESTE SOBRE LA CALLE QUE LLEVA LA LÍNEA DEL TREN.</t>
  </si>
  <si>
    <t>saintandrewschool.cr@gmail.com;alibombocr@gmail.com;</t>
  </si>
  <si>
    <t xml:space="preserve">DE LA CAPILLA DE VELACIÓN 100 ESTE, 25 SUR Y 100 ESTE. </t>
  </si>
  <si>
    <t>DIVERSIFICADA MODALIDAD TÉCNICA CON ESPECIALIDAD EN EL ÁREA INDUSTRIAL Y COMERCIAL DE SERVICIOS RES N° 1848-2013-MEP (05/04/2013); RES N° 1820-2019-MEP (27/08/2019); RES N° 1692-2020-MEP (11/08/2020)</t>
  </si>
  <si>
    <t>22390833  22930998 FAX</t>
  </si>
  <si>
    <t>info@ctpcit.co.cr;servicioalcliente@ctpcit.co.cr;jcortes@ctpcit.co.cr;</t>
  </si>
  <si>
    <t>75 MTS ESTE Y 150 MTS SUR ENTRADA PRINCIPAL PEDREGAL.</t>
  </si>
  <si>
    <t>RESOLUCIÓN N° 1712-2017-MEP (18/07/2017)</t>
  </si>
  <si>
    <t>22933976   22937011</t>
  </si>
  <si>
    <t xml:space="preserve">HEREDIA, SAN ANTONIO DE BELÉN, 547 MTS ESTE DEL CRUCE DE LA RADIAL DE SANTA ANA. CALLE POTRERILLOS. FRENTE A RUMBA DISCOTECA  </t>
  </si>
  <si>
    <t>RESOLUCIÓN N° 1940-2018-MEP (19/10/2018)</t>
  </si>
  <si>
    <t>info@trinityschoolcr.com;asistente@trinityschoolcr.com;</t>
  </si>
  <si>
    <t>DE LA CAPILLA DEL CEMENTERIO 100 OESTE.</t>
  </si>
  <si>
    <t>RESOLUCIÓN N°0706-2020-MEP (02/04/2020)</t>
  </si>
  <si>
    <t>22396564   60578608   83506486</t>
  </si>
  <si>
    <t>75 MTS ESTE, 75 MTS ESTE Y 150 NORTE DE LA ENTRADA PRINCIPAL DE PEDREGAL.</t>
  </si>
  <si>
    <t>RESOLUCIÓN N°1429-2020-MEP (26/06/2020)</t>
  </si>
  <si>
    <t>RESOLUCIÓN N°1715-2018-MEP (10/09/2018)</t>
  </si>
  <si>
    <t>22935693  22398503</t>
  </si>
  <si>
    <t>DE INTEL 700 MTS OESTE, FRENTE AL BAR EL GUAPINOL, COSTA RICA.</t>
  </si>
  <si>
    <t>RESOLUCIÓN N° 1232-2020-MEP (09/06/2020)</t>
  </si>
  <si>
    <t>FRENTE COSTADO ESTE DEL MUSMANNI O DE DEKRA, 400 MTS NOROESTE, MANO DERECHA MURO BLANCO, PORTÓN AZUL.</t>
  </si>
  <si>
    <t>RESOLUCIÓN N° 1961-2020-MEP (29/09/2020)</t>
  </si>
  <si>
    <t>22653603  89839999</t>
  </si>
  <si>
    <t xml:space="preserve"> 120 MTS  NORTE Y 60 MTS OESTE DE LA ESQUINA NORESTE DE LA PLAZA DE DEPORTES DE SAN LORENZO.</t>
  </si>
  <si>
    <t>1 KILÓMETRO AL SUR DE LA ESTACIÒN DE GASOLINERA DELTA HERRADURA, RESIDENCIAL LAS NUBES</t>
  </si>
  <si>
    <t xml:space="preserve">DECRETO EJECUTIVO 25900-97-MEP; RESOLUCIÓN CP-044-02-MEP (20/08/2022) </t>
  </si>
  <si>
    <t>26433836  26432657</t>
  </si>
  <si>
    <t>DEL CTP DE JACÓ 300 ESTE Y 150 SUR.</t>
  </si>
  <si>
    <t>BARRIO LA NACIÓN, PROVINCIA DE PUNTARENAS, JACÓ.</t>
  </si>
  <si>
    <t>RESOLUCIÓN N°3504-2013-MEP 01/08/2013;</t>
  </si>
  <si>
    <t>RESOLUCIÓN Nº0005-2017-DEP 30/05/2017</t>
  </si>
  <si>
    <t xml:space="preserve"> DEL HOTEL LAS BRISAS 100 MTS NORTE, CALLE HERMOSA.</t>
  </si>
  <si>
    <t>RESOLUCIÓN N°563-2019-MEP 20/03/2019</t>
  </si>
  <si>
    <t>26370300  70119092</t>
  </si>
  <si>
    <t>DIAGONAL A LA FERRETERÍA LA VICTORIA (FERRETERÍA VINDAS)</t>
  </si>
  <si>
    <t xml:space="preserve">27772681  FAX 27740244 </t>
  </si>
  <si>
    <t>directorgeneral@colegiodelfines.com;info@colegiodelfines.com;</t>
  </si>
  <si>
    <t>300 MTS ESTE DEL RESTAURANTE RANCHO LEÓN, PAQUITA QUEPOS.</t>
  </si>
  <si>
    <t>300 MTS ESTE Y 250 MTS NORTE DE LAS RUINAS DE LA IGLESIA CATÓLICA DE, DULCE NOMBRE, LA UNIÓN, CARTAGO.</t>
  </si>
  <si>
    <t>RESOLUCIÓN N°0466-2020-MEP 03/03/2020</t>
  </si>
  <si>
    <t>RESIDENCIAL OMEGA, CONTIGUO AL COLEGIO SAINT CLARE, FRENTE A LA ROTONDA.</t>
  </si>
  <si>
    <t xml:space="preserve">25529600  FAX 25514485 </t>
  </si>
  <si>
    <t>3.5 KM AL SUR DE LA ESQUINA SUROESTE DE LOS TRIBUNALES DE JUSTICIA DE CARTAGO.</t>
  </si>
  <si>
    <t>DEL RESTAURANTE QUIJONGO 500 MTS ESTE.</t>
  </si>
  <si>
    <t>RESOLUCIÓN N°0578-2020-MEP 23/03/2020</t>
  </si>
  <si>
    <t xml:space="preserve">DEL CEMENTERIO DE AGUA CALIENTE, CALLE 50 MTS NORTE Y 200 MTS OESTE, URBANIZACIÓN MARIA ISABEL, LOTE ESQUINERO, , CALIE 9 AVENIDA 46. </t>
  </si>
  <si>
    <t xml:space="preserve"> RESOLUCIÓN N° C.P.-051-2002.MEP (09/09/2002)</t>
  </si>
  <si>
    <t xml:space="preserve">DEL TEMPLO ADVENTISTA 125 MTS SUR, 400 MTS OESTE BARRIO BETHEL. </t>
  </si>
  <si>
    <t>450 MTS OESTE, 100 MTS NORTE DE LA GUARDIA RURAL, FRENTE AL COMPLEJO DEPORTIVO JAVIER VARGAS.</t>
  </si>
  <si>
    <t xml:space="preserve">27104827 27102907  FAX 27103034 </t>
  </si>
  <si>
    <t>800 MTS SUR DE LOS TRIBUNALES DE JUSTICIA. GUÁPILES.</t>
  </si>
  <si>
    <t>herrera@valledelsol.ed.cr;enithvalledelsol@gmail.com;isaac.chavarria@valledelsol.ed.cr;marielos.alpizar@valledelsol.ed.cr;</t>
  </si>
  <si>
    <t>100 NORTE  DE LA ESTACIÓN DE SERVICIO  EUSSE. GUÁPILES, POCOCÍ, LIMON.</t>
  </si>
  <si>
    <t xml:space="preserve">DIAGONAL AL HOGAR DE ANCIANOS DE GUÁPILES. </t>
  </si>
  <si>
    <t>600 MTS OESTE DEL HOSPITAL DE GUÁPILES, EDIFICIO ESQUINERO.</t>
  </si>
  <si>
    <t>27101765   88191626</t>
  </si>
  <si>
    <t>abc.montessori.kinder.daycare@gmail.com;</t>
  </si>
  <si>
    <t xml:space="preserve">200 METROS ESTE DEL LICEO EXPERIMENTAL BILINQUE DE POCOCI.
</t>
  </si>
  <si>
    <t xml:space="preserve">DEL HOTEL EL TRÓPICO CARIARI, 300 METROS OESTE. </t>
  </si>
  <si>
    <t>40003554  27130414</t>
  </si>
  <si>
    <t>escuelaearth@catie.ed.cr;colegiocientificoearth@catie.ed.cr;</t>
  </si>
  <si>
    <t>CAMPUS DE LA UNIVERSIDAD EARTH.</t>
  </si>
  <si>
    <t xml:space="preserve"> DE LA IGLESIA CATÓLICA 200 MTS AL ESTE Y  200 AL SUR.</t>
  </si>
  <si>
    <t>CONTIGUO AL RESTAURANTE LA CASA DE DOÑA LELA, SOBRE LA RUTA 32.</t>
  </si>
  <si>
    <t>PREESCOLAR RES N° CP-034-01-MEP; I CICLO RES N° C.P.-12-05-MEP (03/05/2005); II CICLO RES N° CP-027-2007-MEP (26/04/2007); III CICLO Y DIVERSIFICADA RES N° CP-027-09-MEP; CAMBIO DE NOMBRE RES N° 2368-2014-MEP (04/09/2014)</t>
  </si>
  <si>
    <t>BACHILLERATO INTERNACIONAL RESOLUCIÓN N° 0007-2019-DEP (04/04/2019), RESOLUCIÓN Nº DVA.DEP.0002-2022 CAMBIO DE HORARIO NACIONAL A HORARIO DIFERENCIADO</t>
  </si>
  <si>
    <t>40520560  ext 1114, 1118, 1150, 1154 FAX 22686248</t>
  </si>
  <si>
    <t>800 MTS SUR OESTE DEL LUBRICENTRO SAN FRANCISCO.</t>
  </si>
  <si>
    <t>direcciones.gvs@goldenvalley.ed.cr;info@goldenvalley.ed.cr;</t>
  </si>
  <si>
    <t>22610717 FAX 22610717 ext 7200</t>
  </si>
  <si>
    <t>DE LA MUNICIPALIDAD DE SAN PABLO DE HEREDIA, 500 MTS OESTE Y 100 MTS NORTE.</t>
  </si>
  <si>
    <t>DECRETO EJECUTIVO N°25900-97-MEP (SESIÓN C.S.E); CAMBIO DE NOMBRE RES N° 3893-2013-MEP (16/09/2013)</t>
  </si>
  <si>
    <t>aismepinfo@ais.ed.cr;marco.guevara@ais.ed.cr;</t>
  </si>
  <si>
    <t>CIUDAD CARIARI, BOSQUE DE DOÑA ROSA, LA ASUNCIÓN DE BELÉN.</t>
  </si>
  <si>
    <t xml:space="preserve">RESOLUCIÓN N° DM-DVA-DEP-0001-01-2023 (01/10/2023) HORARIO DIFERENCIADO III CICLO Y EDUCACIÓN DIVERSIFICADA </t>
  </si>
  <si>
    <t>300 MTS SURESTE DE LA ANTIGUA ESCUELA PÚBLICA LAS NUBES DE CORONADO.</t>
  </si>
  <si>
    <t>RESOLUCIÓN N° 0003-2023-DEP 12/04/2023 CAMBIO DE NOMBRE</t>
  </si>
  <si>
    <t xml:space="preserve"> 25242279  22248475  </t>
  </si>
  <si>
    <t>PRADOS DEL ESTE</t>
  </si>
  <si>
    <t xml:space="preserve"> MC DONALDS DE PLAZA DEL SOL CURRIDABAT 700 MTS SUR. </t>
  </si>
  <si>
    <t>RESOLUCIÓN N° 0004-2023-DEP  26/04/2023 CAMBIO DE INSTALACIONES FÍSICAS</t>
  </si>
  <si>
    <t xml:space="preserve"> PREESC. C.S.E. SESIÓN 60-86, 16/09/86,  PREES. I Y II CICLO EGB.DECRETO EJECUTIVO 25900-97-MEP, III, ED. DIV. CP-046-04-MEP, CAMBIO DE NOMBRE DECDOP-230-08-02 14/02/2008, RESOLUCIÓN Nº 3136-2013-MEP (09/07/2013) CAMBIO DE INSTALACIONES RESOLUCIÓN N°752-2019-MEP (24/04/2019)CESIÓN DERECHOS</t>
  </si>
  <si>
    <t>LLORENTE DE TIBÁS. DE APARTAMENTOS LLORENTE 200 M NORTE 200 M OESTE.</t>
  </si>
  <si>
    <t>EDUCACIÓN PREESCOLAR, C.S.E.-368-74, SESIÓN 38-74, 26/3/74, I Y II CICLO RESOLUCIÓN CP-019-2008-MEP 17/06/2008, CORRECCIÓN I Y II CICLO EN MODALIDAD BILINGÜE RESOLUCIÓN-030-2008-MEP 02/09/2008.</t>
  </si>
  <si>
    <t>125 MTS NORESTE DE LA UNIVERSIDAD LATINA (SEDE SAN PEDRO).</t>
  </si>
  <si>
    <t>DEL PARQUEO DEL ICE, 175 MTS NORTE.</t>
  </si>
  <si>
    <t>PREESCOLAR RESOLUCIÓN N°2536-2015-MEP, I CICLO RESOLUCIÓN N°2362-2019-MEP 27/11/2019;  II CICLORESOLUCIÓN N°2475-2021-MEP  29/09/2021</t>
  </si>
  <si>
    <t>infogreenlandschoolcr@gmail.com;krodriguez@greenlandschoolcr.com;msanchez@greenlandschoolcr.com;</t>
  </si>
  <si>
    <t>ESCAZÚ CENTRO, DE LA IGLESIA  DE SAN MIGUEL 600 MTS SUR, 100 MTS OESTE Y 200 MTS SUR.</t>
  </si>
  <si>
    <t>escazu@kwmontessori.com;</t>
  </si>
  <si>
    <t>DEL COUNTRY CLUB 300 MTS SUR Y 100 MTS OESTE, KINDER KIDS WORLD MONTESSSORI. ESQUINERO PORTÓN GRIS.</t>
  </si>
  <si>
    <t>RESOLUCIÒN Nº C.P.-003-08-MEP 08/02/08; RESOLUCIÒN Nº 1183-2013-MEP 05/03/13; RESOLUCIÓN Nº 3247-2021-MEP 22/12/21</t>
  </si>
  <si>
    <t>colegio@lapazschool.org;paz@lapazschool.org;</t>
  </si>
  <si>
    <t>400 MTS AL ESTE DE LA ENTRADA A PROYECTO MAR VISTA.</t>
  </si>
  <si>
    <t xml:space="preserve">PREESCOLAR I, II, III CICLO Y ED DIV, CP 036-03-MEP 30/10/13, CAMBIO DE NOMBRE Y CESIÓN DE DERECHOS RESOLUCUÓN N°2016-2015-MEP 10/06/15, </t>
  </si>
  <si>
    <t>RESOLUCIÓN N° DVA-DEP-0020-2022 19/05/22, CAMBIO DE CALENDARIO ESCOLAR NACIONAL A CALENDARIO ESCOLAR DIFERENCIADO</t>
  </si>
  <si>
    <t xml:space="preserve">400 MTS SUR DEL HOTEL WESTIN PLAYA BRASILITO SANTA CRUZ, GUANACASTE. </t>
  </si>
  <si>
    <t xml:space="preserve">RESOLUCIÓN Nº 0011-17-DEP CAMBIO DE CALENDARIO ESCOLAR NACIONAL A CALENDARIO ESCOLAR DIFERENCIADO (PREESCOLAR, I Y II CICLO EGB), RESOLUCIÓN Nº 0009-19-DEP 02/05/19, CAMBIO DE CALENDARIO ESCOLAR NACIONAL A CALENDARIO ESCOLAR DIFERENCIADO (III CICLO EGB Y EDUCACIÓN DIFERSIFICADA) </t>
  </si>
  <si>
    <t>RESOLUCIÓN Nº 3757-2012-MEP 30/11/12, RESOLUCIÓN Nº 2787-2017-MEP 11/12/17</t>
  </si>
  <si>
    <t>3 KM DEL CRUCE DE HUACAS HACIA VILLAREAL.</t>
  </si>
  <si>
    <t xml:space="preserve">CP-032-2006-MEP PREESC (2/11/2006), 19-64  (24/02/64) C.S.E, 33-73 C.S.E (20/03/73), DECDOP 3272-02, DECDOP281-07, </t>
  </si>
  <si>
    <t>RESOLUCIÓN N°0010-2016-DEP (30/09/16), RESOLUCIÓN N° DM-DVA-DEP-0023-07-2022 (18/07/22), HORARIO DIFERENCIADO CAMBIO DE HORARIO NACIONAL A HORARIO DIFERENCIADO</t>
  </si>
  <si>
    <t xml:space="preserve">SOBRE LA RUTA 27, KM 17.5  DESPUES DEL PEAJE DE SAN RAFAEL. </t>
  </si>
  <si>
    <t xml:space="preserve">I Y II CICLO, C.P.-2040-2011-MEP, III CICLO Y DIVERSIFICADA, RESOLUCIÓN N°3565-2012-DEP, </t>
  </si>
  <si>
    <t xml:space="preserve">BACHILLERATO INTERNACIONAL RESOLUCIÓN N°0012-2018-DEP; RESOLUCIÓN N° DVA-DEP-008-2021 CAMBIO DE CALENDARIO ESCOLAR NACIONAL A CALENDARIO ESCOLAR  DIFERENCIADO  </t>
  </si>
  <si>
    <t>info@futuro-verde.org;operaciones@futuro-verde.org;;info@futuro-verde.org;</t>
  </si>
  <si>
    <t>1.333  MTS ESTE DEL BANCO NACIONAL, CAMINO A MONTEZUMA A MANO DERECHA FRENTE A CENTRO RECREATIVO Y DEPORTIVO TOROGOZ.</t>
  </si>
  <si>
    <t>299 OESTE DEL ESTADIO CHOROTEGA. NICOYA GUANACASTE</t>
  </si>
  <si>
    <t>400 MTS ESTE DEL BANCO NACIONAL DE COSTA RICA.</t>
  </si>
  <si>
    <t xml:space="preserve">BACHILLERATO INTERNACIONAL RES N°0010-2019-DEP (07/06/19),  RES N°002-2015-DEP ((16/04/15), CAMBIO DE HORARIO NACIONAL A HORARIO DIFERENCIADO (PREESCOLAR I Y II CICLO)  HORARIO DIFERENCIADO Y N°0005-2018-DEP (15/03/18), CAMBIO DE HORARIO NACIONAL A HORARIO DIFERENCIADO (III CICLO Y EDUC DIVERSIFICADA) </t>
  </si>
  <si>
    <t>NOSARA, PROYECTO AMERICANO, SECCIÓN L. DEL ANTIGUO HOTEL LA ESTANCIA, 1 KM AL ESTE, 25 MTS  NORTE Y 200 MTS ESTE, AL FINAL DE LA CALLE.</t>
  </si>
  <si>
    <t>casadelasestrellascr@gmail.com;iveth.acosta@gmail.com;ivethacosta.cde@gmail.com;</t>
  </si>
  <si>
    <t>200 MTS NORTE DEL ANTIGUO HOTEL EL VILLAGIO.</t>
  </si>
  <si>
    <t>DEL COLEGIO DE CONTADORES, 350 MTS SUR OESTE Y 50 SUR OESTE, DESAMPARADOS.</t>
  </si>
  <si>
    <t>TELEFAX 22766961</t>
  </si>
  <si>
    <t>99 MTS OESTE DE LA PLAZA DE DEPORTES LAS GRAVILIAS</t>
  </si>
  <si>
    <t>150 MTS OESTE DE LA IGLESIA CATÓLICA DE LINDA VISTA.</t>
  </si>
  <si>
    <t>DECRETO EJECUTIVO 25900-97-MEP, CAMBIO DE NOMBRE: AJ-1973-05 (23/08/2005) RESOLUCIÓN N° 1513-2022-MEP (22/09/2022)</t>
  </si>
  <si>
    <t>info@sunshinesouthschool.com;direccion@sunshinesouthschool.com;</t>
  </si>
  <si>
    <t xml:space="preserve"> DE LA IGLESIA CATÓLICA  200 MTS SUR, 300 MTS OESTE, 75 MTS SUR.</t>
  </si>
  <si>
    <t>DEL MAX PALÍ DEL CRUCE DE  DESAMPARADOS, 300 MTS SUR Y 100 MTS ESTE.</t>
  </si>
  <si>
    <t>PREESCOLAR. I, II, III CICLO (SESIONES DEL C.S.E ); EDUC. DIV. DECRETO EJECUTIVO 30506-MEP (22/05/2002)</t>
  </si>
  <si>
    <t>27583786  27983804</t>
  </si>
  <si>
    <t>400 MTS OESTE DEL ANTIGUO SERVICENTRO MOHÍN, FRENTE AL ALMACÉN FISCAL AEROMAR. CARRETERA HACIA  SAN JOSÉ.</t>
  </si>
  <si>
    <t>DECRETO EJECUTIVO N°25900-97-MEP; CAMBIO DE NOMBRE RESOLUCIÓN N°0518-2014-MEP (04 /02/2014)</t>
  </si>
  <si>
    <t>22017114   27984979   27950800   TELEFAX 27954872</t>
  </si>
  <si>
    <t>primaria@caribbeanlimon.com;gerencia@caribbeanlimon.com;ccamacho@caribbeanlimon.com;</t>
  </si>
  <si>
    <t>BARRIO LOS CORALES # 3, URBANIZACIÓN TERRAZAS DEL MAR.</t>
  </si>
  <si>
    <t>RESOLUCIÓN N° C.P.-48-02-MEP (20/08/2002);I Y II CICLO RES N° C.P.-060-02-MEP;III CICLO RES N° C.P.-014-10-MEP (04/08/2010);DIVERSIFICADA RES N°1525-MEP-2015 (16/04/2015)</t>
  </si>
  <si>
    <t>27980003   87042233</t>
  </si>
  <si>
    <t>PARQUE ASIS ESNA, COSTADO SUR, FRENTE AL INSTITUTO CARIAY.</t>
  </si>
  <si>
    <t>I, II, III, EDUC.DIVERSIF. DECRETO EJECUTIVO 25900-97-MEP; PREESCOLAR RESOLUCIÓN N° C.P.-052-04-MEP (01/09/2004)</t>
  </si>
  <si>
    <t>27984544  TELEFAX 27982622</t>
  </si>
  <si>
    <t>LIMÓN, RUTA 32 , CARRETERA SAOPÍN, FRENTE A LAS INSTALACIONES DE LA UNIVERSIDAD ESTATAL A DISTANCIA UNED.</t>
  </si>
  <si>
    <t xml:space="preserve">27980530  27985290 </t>
  </si>
  <si>
    <t>cesmarco25@gmail.com;</t>
  </si>
  <si>
    <t>I Y II CICLOS DECRETO EJECUTIVO  25900-97-MEP; PREESCOLAR RES N° 1845-2019-MEP (05/09/2019)</t>
  </si>
  <si>
    <t>300 MTS OESTE DE LA PLAZA PANIAGUA.</t>
  </si>
  <si>
    <t>RESOLUCIÓN N° C.P.-017-02-MEP (02/07/002)</t>
  </si>
  <si>
    <t>27500754   61968483</t>
  </si>
  <si>
    <t>centroeducativoplayachiquita@gmail.com;escplayachiquitatalamanca@gmail.com;</t>
  </si>
  <si>
    <t>PUERTO VIEJO, TALAMANCA, LIMÓN, KILÓMETRO SEIS, VÍA PUERTO VIEJO A MANZANILLO.</t>
  </si>
  <si>
    <t>PREESCOLAR; I Y II CICLOS DECRETO EJECUTIVO 25900-97-MEP; III CICLO Y EDUC. DIVERSIFICADA RESOLUCIÓN N° C.P.-055-2002-MEP (11/09/2002)</t>
  </si>
  <si>
    <t>RESOLUCIÓN N° 0003-2020-DEP (18/05/2020)</t>
  </si>
  <si>
    <t>27550129   27550075</t>
  </si>
  <si>
    <t xml:space="preserve">LIMÓN, TALAMANCA, CAHUITA, PLAYA NEGRA, DETRÁS DE PULPERÍA LA AMISTAD.  </t>
  </si>
  <si>
    <t>24454090   88309459</t>
  </si>
  <si>
    <t>lileyheca@hotmail.com;centropreescolarsr@hotmail.com;</t>
  </si>
  <si>
    <t>275 MTS NORTE DE LA SUCURSAL CCSS.</t>
  </si>
  <si>
    <t xml:space="preserve">CSE SESIÓN ACTA #15 (27/2/61), SESIÓN 8-62, SESIÓN 118-63, SESIÓN 148-64, SESIÓN 239-65, </t>
  </si>
  <si>
    <t>24455670   24455239</t>
  </si>
  <si>
    <t>100 MTS ESTE  Y 100 MTS NORTE DEL CENTRO COMERCIAL PERIMERCADOS.</t>
  </si>
  <si>
    <t xml:space="preserve">PREESCOLAR, I Y II CICLO, RESOLUCIÓN N°2018-2014 (04/08/2014), </t>
  </si>
  <si>
    <t>RESOLUCION #0003-2016-DEP (04/08/2014), BILINGÜISMO</t>
  </si>
  <si>
    <t>500 MTS SUR DE LA SUCURSAL DE LA CAJA COSTARRICENSE DEL SEGURO SOCIAL.</t>
  </si>
  <si>
    <t>PREESCOLAR, RESOLUCIÓN N°2437-2015-MEP (23/07/15)</t>
  </si>
  <si>
    <t>40338917   88834360</t>
  </si>
  <si>
    <t>400 MTS SUR DE LA ESQUINA NOROESTE DEL INSTITUTO JULIO ACOSTA GARCÍA.</t>
  </si>
  <si>
    <t>24471812   87999802</t>
  </si>
  <si>
    <t>karencartin@gmail.com;dignaapu@gmail.com;</t>
  </si>
  <si>
    <t>DE LA ESQUINA NOROESTE DEL INSTITUTO SUPERIOR JULIO ACOSTA, 90 MTS SUR.</t>
  </si>
  <si>
    <t>administracion@kinderlandiacr.com;kinderlandiasr@gmail.com;</t>
  </si>
  <si>
    <t>200 MTS OESTE Y 75 NORTE DE MOLIGAS SAN JUAN DE SAN RAMÓN.</t>
  </si>
  <si>
    <t>24453054   71665408   88189924</t>
  </si>
  <si>
    <t>COSTADO SUR DEL INAMU, SAN JUAN, SAN RAMÓN.</t>
  </si>
  <si>
    <t>CSE SESIÓN N°37-88  17/05/1988, RESOLUCIÓN Nº C.P. 061-02-MEP (11/09/2002)</t>
  </si>
  <si>
    <t xml:space="preserve">24456454    24471700 </t>
  </si>
  <si>
    <t>2,5 KM  OESTE DE LA SEDE OCCIDENTE DE LA UNIVERSIDAD DE COSTA RICA.</t>
  </si>
  <si>
    <t>CONTIGUO A LAS OFICINAS DEL  AYA.</t>
  </si>
  <si>
    <t xml:space="preserve">sep@soepa.com;cesaumca@gmail.com;   </t>
  </si>
  <si>
    <t>COSTADO NORTE DE LA SEDE UNED. BUENOS AIRES, PALMARES.</t>
  </si>
  <si>
    <t>100 MTS ESTE PANADERÍA STEFA (ACTUAL PANADERÍA CAMPOS), LA RECTA DE PALMARES.</t>
  </si>
  <si>
    <t xml:space="preserve">300 METROS NORTE Y 125 MTS ESTE DE COOCIQUE, ZARCERO. </t>
  </si>
  <si>
    <t>naranjobilingualschool@gmail.com;</t>
  </si>
  <si>
    <t>475 MTS NOROESTE DE ENTRADA CALLE GARCÍA, SAN JUAN DE NARANJO.</t>
  </si>
  <si>
    <t xml:space="preserve">26634885  FAX 26631871 </t>
  </si>
  <si>
    <t>75 MTS NORTE DEL BANCO POPULAR EN EL ROBLE</t>
  </si>
  <si>
    <t xml:space="preserve">DECRETO EJECUTIVO 25900-97-MEP, RESOLUCIÓN N° 2782-2014-MEP (08/12/14),  </t>
  </si>
  <si>
    <t>RESOLUCIÓN N° 0002-2020-DEP ( CAMBIO DE NOMBRE)</t>
  </si>
  <si>
    <t>26632505   26633839</t>
  </si>
  <si>
    <t>300 METROS NORTE DEL CRUCE A SAN MIGUELITO .</t>
  </si>
  <si>
    <t>25 MTS ESTE DEL HOTEL ALAMAR, PASEO LOS TURISTAS</t>
  </si>
  <si>
    <t>ANTIGUA ADUANA, FRENTE AL PASEO DE LOS TURISTAS, EDIFICIO UNIVERSIDAD TÉCNICA NACIONAL U.T.N., PUNTARENAS CENTRO.</t>
  </si>
  <si>
    <t>PUNTARENAS CENTRO, 25 MTS OESTE DE LA MUNICIPALIDAD DE PUNTARENAS, EDIFICIO COLOR BLANCO, DOS PLANTAS.</t>
  </si>
  <si>
    <t>40400403   26613822   88670483</t>
  </si>
  <si>
    <t>COSTADO ESTE DE LA UCR, BARRIO EL COCAL, PUNTERENAS.</t>
  </si>
  <si>
    <t>25 MTS SUR DE LA ANTIGUA PULPERÍA FLOR DE CAÑA. COCAL. PUNTARENAS.</t>
  </si>
  <si>
    <t>26455161   89301415</t>
  </si>
  <si>
    <t>direccion@cloudforestschool.org;recepcion@cloudforestschool.org;</t>
  </si>
  <si>
    <t>500 METROS NORTE DE LAS OFICINAS DEL BANCO DE COSTA RICA.</t>
  </si>
  <si>
    <t>26457020   55305302</t>
  </si>
  <si>
    <t>ysuarez@mfschool.org;</t>
  </si>
  <si>
    <t xml:space="preserve">DECRETO EJECUTIVO 30333-02-MEP (25-04-02), RESOLUCIÓN N° 0019-2019-MEP CAMBIO DE CALENDARIO ESCOLAR NACIONAL A CALENDARIO ESCOLAR  DIFERENCIADO  </t>
  </si>
  <si>
    <t>300 SUR DE LA FÁBRICA DE QUESOS, CAMINO A LA RESERVA MONTEVERDE. MONTEVERDE PUNTARENAS.</t>
  </si>
  <si>
    <t>CALLE 7 AVENIDA 21, LA RIVIERA, CIUDAD DEL ESPÍRITU SANTO ESPARZA, PUNTARENAS.</t>
  </si>
  <si>
    <t>74 MTS NORTE DE LA PLAZA DE NANCES.</t>
  </si>
  <si>
    <t>26366019   FAX 26366000</t>
  </si>
  <si>
    <t>cemve@manantialdevida.org;cemve.manantialdevida@gmail.com;</t>
  </si>
  <si>
    <t>26367771   26352379</t>
  </si>
  <si>
    <t>colegiobilinguesantasofia@gmail.com;colegiobilinguesantasofia@gmail.com;</t>
  </si>
  <si>
    <t>150 MTS OESTE DE LA ESCUELA HERIBERTO ZELEDÓN.</t>
  </si>
  <si>
    <t>26367366 FAX  26364450</t>
  </si>
  <si>
    <t>DE LA ESCUELA HERIBERTO ZELEDÓN 150 MTS ESTE.</t>
  </si>
  <si>
    <t>PREESCOLAR RESOLUCIÓN N°2348-2019-MEP; I Y II CICLO, RESOLUCIÓN Nº 0456-2022-MEP</t>
  </si>
  <si>
    <t>PRIMARIA 800 MTS ESTE DEL BCR, MARAÑONAL, MACACONA.</t>
  </si>
  <si>
    <t>PREESCOLAR DE LA ESQUINA SUROESTE DEL LICEO DE ESPARZA 50 MTS NORTE.</t>
  </si>
  <si>
    <t>21464818  72566968 (CONSULTAS ESCRITAS)</t>
  </si>
  <si>
    <t>DEL CEMENTERIO DE SANTIAGO, 200 MTS OESTE Y 100 NORTE,  BARRIO LAS BRISAS , SANTIAGO, PURISCAL.</t>
  </si>
  <si>
    <t>24164832  84954832</t>
  </si>
  <si>
    <t>50 METROS OESTE FIDERPAC.</t>
  </si>
  <si>
    <t>300  MTS OESTE DEL MERCADO VIEJO, CIUDAD COLÓN.</t>
  </si>
  <si>
    <t>III CICLO MODALIDAD BILINGÜE, RESOLUCIÓN Nº CP 0029-2009- MEP (27/10/09), EDUCACIÓN DIVERSIFICADA MODALIDAD BILINGÜE, RESOLUCIÓN Nº CP 006-11 MEP (18/02/11)</t>
  </si>
  <si>
    <t>CALLE "LAS CARRETAS", CIUDAD COLÓN, BRASIL DE MORA, DE LA  ENTRADA DE LA  CALLE "LAS CARRETAS", 200 MTS OESTE.</t>
  </si>
  <si>
    <t>TELEFAX 22492639</t>
  </si>
  <si>
    <t>SAN JOSÉ, CIUDAD COLÓN, DEL BANCO DE COSTA RICA, 25 METROS OESTE MANO IZQUIERDA.</t>
  </si>
  <si>
    <t>450 METROS OESTE DEL SERVICENTRO LOS ANGELES.</t>
  </si>
  <si>
    <t>KREATIVE STEPS MONTESSORI (PREESCOLAR) Y (I Y II CICLO) KREATIVE LEARNING SCHOOL</t>
  </si>
  <si>
    <t>PREESCOLAR, RESOLUCIÓN N°1860-2016-MEP; I Y II CICLO, RESOLUCIÓN N°2417-2020-MEP</t>
  </si>
  <si>
    <t>22493569  FAX 22494829</t>
  </si>
  <si>
    <t>info@kreativemontessori.com;adriana@kreativemontessori.com;alexa@kreativemontessori.com;</t>
  </si>
  <si>
    <t>50 MTS NORTE DEL CENTRO COMERCIAL VIA COLÓN.</t>
  </si>
  <si>
    <t>22493746   83043604</t>
  </si>
  <si>
    <t>100 MTS OESTE, 75 MTS SUR, 100 MTS OESTE DEL HOGAR DE ANCIANOS SAN VICENTE DE PAÙL.</t>
  </si>
  <si>
    <t>COSTADO ESTE DE LA PLAZA DE DEPORTES, SANTA CLARA.</t>
  </si>
  <si>
    <t>24756622 PRIMARIA
24756622 EXT 200 SECUNDARIA</t>
  </si>
  <si>
    <t>colegioagropecuariosancarlos@casc.ed.cr;dvargas@casc.ed.cr;aarrieta@casc.ed.cr;</t>
  </si>
  <si>
    <t>PREESCOLAR Y I Y II CICLO, DECRETO EJECUTIVO MEP-021-02 (03/03/02),  III CICLO, RESOLUCIÓN Nº CP-050-05-MEP (17/11/05),  EDUCACIÓN DIVERS, RESOLUCIÓN NºCP-008-07-MEP (09/01/07)</t>
  </si>
  <si>
    <t>1,5 KILOMETROS AL NORTE DEL HOSPITAL SAN CARLOS.</t>
  </si>
  <si>
    <t>CSE. -68-1986, PREESCOLAR HASTA III CICLO, DECRETO EJECUTIVO 25900-MEP,  ED DIVERSIFICADA RESOLUCIÓN N° C.P.- 037 -03- MEP (03/11/03)</t>
  </si>
  <si>
    <t>CAMBIO DE NOMBRE, RESOLUCIÓN N° 0010 -2018- DEP (21/06/18)</t>
  </si>
  <si>
    <t>SAN FRANCISCO CIUDAD QUESADA</t>
  </si>
  <si>
    <t>centroeducativosanfranciscocq@ucatolica.ac.cr;</t>
  </si>
  <si>
    <t>BARRIO SAN ANTONIO, 25 METROS NORTE DEL BANCO DAVIVIENDA.</t>
  </si>
  <si>
    <t>III CICLO Y ED DIVERSIFICADA, RESOLUCIÓN N° C.P. 00012-11-MEP (21/06/11), CESIÓN DE DERECHOS, RESOLUCIÓN N°2971-2012 (29/11/12), CAMBIO DE NOMBRE, RESOLUCIÓN N°630-2013-MEP (05/02/13), RESOLUCIÓN N°0728-2014-MEP, PREESCOLAR, RESOLUCIÓN N°1531-2019-MEP (17/07/13)</t>
  </si>
  <si>
    <t>100 METROS ESTE DE LA CIUDAD DEPORTIVA, ANTIGUO BALNEARIO SAN CARLOS.</t>
  </si>
  <si>
    <t>PREESCOLAR, DECRETO EJECUTIVO 30510-02-MEP (02/07/02)</t>
  </si>
  <si>
    <t xml:space="preserve">24603932  84054897 FAX 24602115 </t>
  </si>
  <si>
    <t>150 METROS AL ESTE DEL INDER, BARRIO SAN ROQUE.</t>
  </si>
  <si>
    <t>INCLUISION AL BILINGÜISMO (I, II Y III CICLO EN MATEMÁTICA Y CIENCIAS), RESOLUCIÓN N° 0001-2018-DEP (19/06/13)</t>
  </si>
  <si>
    <t>PREESCOLAR,  I, II DECRETO EJECUTIVO 25900-97-MEP, III CICLO Y ED. DIVERSIFICADA, CP-018-03-MEP (19/06/13), BILINGUIESMO INGLÉS EN CIENCIA Y MATEMÁTICA</t>
  </si>
  <si>
    <t>24744070   88754269</t>
  </si>
  <si>
    <t>400 METROS NORTE Y 100 METROS ESTE DE LA IGLESIA CATÓLICA, Y 100 MTS AL ESTE.</t>
  </si>
  <si>
    <t>PREESCOLAR, RESOLUCIÓN Nº  CP-056-02-MEP (11/09/02),  I,II DECRETO EJECUTIVO 30523-02-MEP (03/07/02), CAMBIO DE NOMBRE POR BILINGUIE, RESOLUCIÓN -DECDOP-003-11-MEP (24/01/11), CAMBIO DE NOMBRE, RESOL-DECDOP-630-04-11 (13/04/11)</t>
  </si>
  <si>
    <t xml:space="preserve">(IEBSI) INSTITUTO EDUCATIVO BILINGÜE SAN ISIDRO </t>
  </si>
  <si>
    <t>24734204   88112674  FAX 24734204</t>
  </si>
  <si>
    <t>50 METROS ESTE DE LA RADIO CULTURAL DE PITAL.</t>
  </si>
  <si>
    <t>LA FORTUNA DE SAN CARLOS, 200 METROS ESTE Y 100 METROS NORTE DEL BANCO DE COSTA RICA.</t>
  </si>
  <si>
    <t>bilingueangelgabriel@gmail.com;kroman@hotmail.com;yei1709@hotmail.com;</t>
  </si>
  <si>
    <t xml:space="preserve">FRENTE A OFICINAS DE CABLE TICA. </t>
  </si>
  <si>
    <t xml:space="preserve">ED PREESCOALR Y I Y II C EGB, RESOLUCIÓN N°-1354-MEP-2015 , III C EGB Y EDUC DIVERSIFICADA, RESOLUCIÓN N°-892-2017-MEP </t>
  </si>
  <si>
    <t>informacion@carmenlyra.ed.cr;marce@carmenlyra.ed.cr;</t>
  </si>
  <si>
    <t>300 METROS ESTE DE LA ANTIGUA PURDY MOTOR, CIUDAD QUESADAD, SAN CARLOS.</t>
  </si>
  <si>
    <t>I, II, III CICLO Y ED DIVERSIFICADA, C.S.E.  SESIÓN 03-58 (13/01/58),  (13/01/58),  (CAMBIO DE NOMBRE), RESOLUCIÓN N°2293-MEP-2015, PREESCOLAR,  RESOLUCIÓN N°403-2017- MEP</t>
  </si>
  <si>
    <t>CONTIGUO A LA DIRECCIÓN REGIONAL DE EDUCACIÓN DE SAN CARLOS.</t>
  </si>
  <si>
    <t xml:space="preserve"> (CAMBIO DE NOMBRE A CENTRO ED YORI), RESOLUCIÓN Nº 0007-2020-DEP (25/11/2020)</t>
  </si>
  <si>
    <t>PREESCOLAR I, II CICLO, RESOLUCIÓN N°3558-2012-MEP (30/11/12), III CICLO Y ED DIVERSIFICADA, RESOLUCIÓN N°1425-2016-MEP (10/05/16), CESIÓN DE DERECHO , RESOLUCIÓN N°1476-2016-MEP (18/05/16)</t>
  </si>
  <si>
    <t>institutoyori1@gmail.com;rochel15@hotmail.com;</t>
  </si>
  <si>
    <t xml:space="preserve">DEL ABASTECEDOR 200 MTS ESTE Y 100 MTS SUR. </t>
  </si>
  <si>
    <t>(PREESCOLAR, I Y II CICLO E.G.B, C.S.E SESIONES 13-88, (16/02/1988),  III CICLO E.G.B, C.S.E SESIONES 90-96, (20/12/1990 ), DECRETO EJECUTIVO 25900-97-MEP,   III CICLO E.G.B Y EDUCACIÒN DIVERSIFICADA,  ATJ-327-2002 /12/06/02), ED DIVERSIFICADA, DECRETO EJECUTIVO 30520-MEP (02/07/02)</t>
  </si>
  <si>
    <t>25560411   25569962</t>
  </si>
  <si>
    <t>academico@cedjorgedebravo.com;</t>
  </si>
  <si>
    <t>300 MTS ESTE DEL PLANTEL DE RECOPE.</t>
  </si>
  <si>
    <t xml:space="preserve"> PREESCOLAR C.S.E SESIONES 45-86, (24/07/1986), I Y II CICLO E.G.B, C.S.E SESIONES 427-63, (05/08/1963), DECRETO EJECUTIVO 25900-97-MEP (09/04/97), III CICLO Y ED DIVERSIFICADA, RESOLUCIÓN N°006-06-MEP (10/01/2006), APERTURA DE SEDE, RESOLUCIÓN N°2325-2018-MEP (12/012/2018)</t>
  </si>
  <si>
    <t>INCLUSIÓN MODALIDAD CIENTÍFICA, RESOLUCIÓN Nº 0009-2016-DEP (26/09/16)</t>
  </si>
  <si>
    <t xml:space="preserve">25567942   40003554   25567617   25566819 </t>
  </si>
  <si>
    <t>3 KM SURESTE DEL PARQUE CENTRAL DE TURRIALBA, (QUESADA CASAL), CARRETERA A SIQUIRRES CAMPUS CATIE.</t>
  </si>
  <si>
    <t>DECRETO EJECUTIVO 25900-97-MEP;RESOLUCIÓN N°58-87 PREESCOLAR (30/7/87), RESOLUCIÓN N°82-88 I CICLO (3/11/ 88), RESOLUCIÓN N°83-92 II CICLO (12/11/92)</t>
  </si>
  <si>
    <t>I CICLO, RESOLUCIÓN SESIÓN DEL C.S.E. ACUERDO #13-51, (09/02/51)  , II CICLO, RESOLUCIÓN SESIÓN DEL  C.S.E. ACTA # 25-55, (23/05/55) , PREESCOLAR RESOLUCIÓN Nº 2257-2020-MEP (04/11/2020)</t>
  </si>
  <si>
    <t>300 MTS ESTE DEL PARQUE CENTRAL QUESADA CASAL.</t>
  </si>
  <si>
    <t>PREESCOLAR, I Y II CICLO, DECRETO EJECUTIVO 25900-97-MEP, III CICLO Y ED DIVERSIFICADA, RESOLUCIÓN CP Nº 2107-MEP-2011 /12/09/11)</t>
  </si>
  <si>
    <t>CALLE 18 C, AVENIDA 28 EDIFICIO CENTRO EDUCATIVO EL CARMELO.</t>
  </si>
  <si>
    <t xml:space="preserve">PREESCOLAR, C.S.E. SESIÓN 151-82, (07/12/82), PRIMARIA Y CAMBIO DE NOMBRE, C.S.E. SESIÓN 22-88,  (22/3/88) </t>
  </si>
  <si>
    <t>DECRETO EJECUTIVO 25900-97-MEP (09/04/1997)</t>
  </si>
  <si>
    <t>DE LA CLÍNICA CARLOS DURÁN, 300 MTS ESTE Y 75 MTS NORTE.</t>
  </si>
  <si>
    <t xml:space="preserve">25285600  FAX 22246205 </t>
  </si>
  <si>
    <t>DE LA CASA PRESIDENCIAL 300 MTS  NORTE Y 150 MTS ESTE</t>
  </si>
  <si>
    <t>PREESC. I, II. DECRETO EJECUTIVO 25900-97-MEP, III, ED. DIV. RESOLUCIÓN N° CP.017-03-MEP (05/06/03)</t>
  </si>
  <si>
    <t>lujosa2424@hotmail.com;info@sapcr.com;</t>
  </si>
  <si>
    <t>CURRIDABAT, DE LA IGLESIA CATÓLICA, 200 MTS NORTE.</t>
  </si>
  <si>
    <t>PREE, I Y II CICLO - DECRETO EJECUTIVO  25900-97-MEP (SESIÓN C.S.E. 88-84); III C. Y EDUC. DIV. - RESOLUCIÓN N° 2081-2019-MEP (02/10/19)</t>
  </si>
  <si>
    <t>22734271   22733414</t>
  </si>
  <si>
    <t>info@iem.ed.cr;teacher.gloriana@iem.ed.cr;teacher.monica@iem.ed.cr;teacher.milena@iem.ed.cr;teacher.marcia@iem.ed.cr;</t>
  </si>
  <si>
    <t>600 MTS ESTE ENTRADA PRINCIPAL DE LA URBANIZACIÓN MONTERÁN. ENTRADA A MANO IZQUIERDA.</t>
  </si>
  <si>
    <t xml:space="preserve">PREESCOLAR, DECRETO EJECUTIVO 25900-97-MEP  (09/04/1997) (SESIÓN C.S.E. 41-89); SESIÓN 80-90 - CAMBIO PLANTA FÍSICA. </t>
  </si>
  <si>
    <t>22768342  84518240</t>
  </si>
  <si>
    <t>CURRIDABAT, LA COLINA, DE LA PANADERÍA MUSMANNI, 100 MTS SUR Y 300 MTS ESTE. LOCAL ESQUINERO # 1-O.</t>
  </si>
  <si>
    <t>DECRETO EJECUTIVO 25900-97-MEP (09/04/1997) (SESIÓN C.S.E. 58-88)</t>
  </si>
  <si>
    <t>22262627   22269213</t>
  </si>
  <si>
    <t>DE LA IGLESIA CATÓLICA, 200 MTS SUR Y 175 MTS OESTE.</t>
  </si>
  <si>
    <t>22722045   22726564</t>
  </si>
  <si>
    <t>CURRIDABAT, LOMAS DE AYARCO SUR, DEL CENTRO COMERCIAL CIUDAD DEL ESTE, 100 MTS OESTE, 2 KM SURESTE, URBANIZACIÓN LA ITABA.</t>
  </si>
  <si>
    <t xml:space="preserve">RESOLUCIÓN N° 0007-2016-DEP (25/08/16), CAMBIO DE CALENDARIO ESCOLAR NACIONAL A CALENDARIO ESCOLAR  DIFERENCIADO  </t>
  </si>
  <si>
    <t>RESOLUCIÓN N° 2306-2012-MEP (24/07/12); CESIÓN DE DERECHOS - RESOLUCIÓN N°1496-2018-MEP (27/06/18)</t>
  </si>
  <si>
    <t>sojourn@thespanishinstitute.com;</t>
  </si>
  <si>
    <t xml:space="preserve">DE LA LAVANDERÍA LA MARGARITA, 100 MTS SUR Y 25 MTS ESTE. </t>
  </si>
  <si>
    <t>DE LA ESQUINA NOROESTE DEL PARQUE, 20 MTS OESTE A MANO DERECHA, RÓTULO KINDER KAYROS.</t>
  </si>
  <si>
    <t>DEL BANCO DE COSTA RICA 100 MTS NORTE Y 25 MTS OESTE EN SAN FRANCISCO DOS RIOS.</t>
  </si>
  <si>
    <t>22348587  60121511</t>
  </si>
  <si>
    <t>300 MTS OESTE Y 25 MTS SUR DE LA CASA PRESIDENCIAL. ZAPOTE.</t>
  </si>
  <si>
    <t>PREESCOLAR, I CICLO, RESOLUCIÓN Nº 1879-2021-MEP (06/08/2021),  II CICLO, RESOLUCIÓN Nº 1618-2022-MEP, (11/10/2022)</t>
  </si>
  <si>
    <t>SAN FRANCISCO DE DOS RÍOS, DEL PALÍ DE LOS SAUCES, 250 MTS NORTE. EDIFICIO DE DOS PLANTAS BLANCO CON TURQUESA A MANO IZQUIERDA.</t>
  </si>
  <si>
    <t>info@brightspotcr.com;</t>
  </si>
  <si>
    <t>250 MTS SUR DE LA IGLESIA CATÓLICA EN SAN FRANCISCO DE DOS RIOS, EDIFICIO BLANCO PORTONES GRISES.</t>
  </si>
  <si>
    <t>PREESCOLAR, I Y II C. - RESOLUCIÓN N° CP-034-03-MEP;  III Y ED. DIV. - DECRETO EJECUTIVO 25900-97-MEP (09/04/1997)</t>
  </si>
  <si>
    <t xml:space="preserve">22767639  FAX  22769942 </t>
  </si>
  <si>
    <t xml:space="preserve">DEL SÚPER MUSI MTS 100 SUR Y 350 MTS SURESTE. </t>
  </si>
  <si>
    <t xml:space="preserve">PREESCOLAR, I Y II CICLO, DECRETO EJECUTIVO 25900-MEP (09/04/1997), III C. Y ED DIVERSIFICADA - SESIÓN C.S.E. 26-87); RESOLUCIÓN N° 2400-2019-MEP (29/11/19), CESIÓN DE DERECHOS </t>
  </si>
  <si>
    <t>800 MTS SUR Y 300 MTS ESTE DEL ANTIGUO RESTAURANTE DOÑA LELA. LOMAS DE AYARCO SUR.</t>
  </si>
  <si>
    <t>PREESCOLAR, DECRETO EJECUTIVO 25900-97-MEP (09/04/1997), CAMBIO DE NOMBRE, AJ-1135-C-06 (29/05/06)</t>
  </si>
  <si>
    <t>preescolarjuansilvestre@hotmail.com;aemoga2@gmail.com;</t>
  </si>
  <si>
    <t>CURRIDABAT. RESIDENCIAL LA COLINA. 150 MTS ESTE DEL SEMÁFORO DEL CRUCE DE SAN ANTONIO DE DESAMPARADOS Y SAN FRANCISCO DE DOS RIOS. EDIFICIO 25 E.</t>
  </si>
  <si>
    <t>PREESCOLAR. I, II, III DECRETO EJECUTIVO 25900-97-MEP (09/04/1997) (CE SANTA ROSA), ED.DIV. RESOLUCIÓN CP-27-05-MEP, RESOLUCIÓN N°0012-2019-DEP CAMBIO DE INSTALACIONES FÍSICA</t>
  </si>
  <si>
    <t>22728608   22724521</t>
  </si>
  <si>
    <t xml:space="preserve">directora.soniadiaz@gmail.com;rosamariasd@hotmail.com; </t>
  </si>
  <si>
    <t>125 MTS NORTE DEL SERVICENTRO LA GALERA, FRENTE A LABORATORIOS ZEPOL.</t>
  </si>
  <si>
    <t xml:space="preserve">DECRETO EJECUTIVO 25900-97-MEP (09/04/1997) (CSE SESIÓN 60-87 11/8/1987)  </t>
  </si>
  <si>
    <t>400 MTS SUR, DE LA POPS DE CURRIDABAT.</t>
  </si>
  <si>
    <t>22242371   84860948</t>
  </si>
  <si>
    <t xml:space="preserve">kidsgrow96@gmail.com;rocoso61@gmail.com;priqueco78@yahoo.com; </t>
  </si>
  <si>
    <t xml:space="preserve"> CURRIDABAT RESIDENCIAL LOS FAROLES, 300 MTS OESTE DE PLAZA CRISTAL.</t>
  </si>
  <si>
    <t>PREESCOLAR, RESOLUCIÓN N° 1532-2019-MEP (17/07/19)</t>
  </si>
  <si>
    <t>DEL WALMART 300 MTS ESTE Y 100 MTS NORTE.</t>
  </si>
  <si>
    <t xml:space="preserve">DECRETO EJECUTIVO 25900-97-MEP (09/04/1997) (SESIÓN C.S.E. N° 85-76 - I Y II C.; SESIÓN  C.S.E. N°20-84 - PREESCOLAR, III C. Y EDUC. DIV - Y CAMBIO DE NOMBRE); RESOLUCIÓN N°0008-2017-MEP - CAMBIO NOMBRE </t>
  </si>
  <si>
    <t>22543555   22547256   22541078</t>
  </si>
  <si>
    <t>academico@colegioadventista.ed.cr;direccion@colegioadventista.ed.cr;info@colegioadventista.ed.cr;</t>
  </si>
  <si>
    <t>DE  LA VETERINARIA VEHASA, 150 MTS NOROESTE, HATILLO 1, SAN JOSÉ.</t>
  </si>
  <si>
    <t>22524118   22149231</t>
  </si>
  <si>
    <t xml:space="preserve">SAN JOSÉ, HATILLO 2, DEL LICEO ROBERTO BRENES MESÉN, 250  MTS ESTE  Y 50 MTS NORTE. </t>
  </si>
  <si>
    <t>DECRETO EJECUTIVO 25900-97-MEP (09/04/1997), CONSEJO SUPERIOR EDUCACIÓN ACTA N°75-1986</t>
  </si>
  <si>
    <t>22543651   22251656</t>
  </si>
  <si>
    <t>HATILLO 1,  350 MTS ESTE DEL LICEO BRENES MESÉN .</t>
  </si>
  <si>
    <t>PREESCOLAR, I, II Y III CICLO, DECRETO EJECUTIVO 25900-97-MEP (09/04/1997); ED DIVERSIFICADA, RESOLUCIÓN N°  CP-011-02-MEP (02/07/02) RESOLUCIÓN N°  0016-2018-DEP (02/11/18) CAMBIO DE NOMBRE</t>
  </si>
  <si>
    <t xml:space="preserve">125 MTS OESTE DE LA CLÍNICA SOLÓN NUÑEZ. </t>
  </si>
  <si>
    <t>info@livinghope.ed.cr;administracion@livinghope.ed.cr;</t>
  </si>
  <si>
    <t xml:space="preserve">PREESCOLAR , I Y II C. - RESOLUCIÓN CP-84-03-MEP (05/12/02);   III C.E.G.B RESOLUCIÓN CP-013-2007 MEP (30/01/07),  EDUCACIÓN DIVERSIFICADA, RESOLUCIÓN CP-012-2010 MEP (03/07/10)
</t>
  </si>
  <si>
    <t>22521243   22540924</t>
  </si>
  <si>
    <t>CARRETERA A SAN JOSECITO, DEL SUPERMERCADO ACAPULCO, 250 MTS ESTE INSTALACIONES, DE CENTRO CRISTIANO DE ALABANZA.</t>
  </si>
  <si>
    <t xml:space="preserve"> PREESCOLAR RESOLUCIÓN N° C.P. 015-06-MEP  I Y II C., SESIÓN C.S.E. 146-48, (8/11/48), CAMBIO DE NOMBRE  OFICIO DAJ-MEP-1150-2009, III C.  C.S.E SESIÓN 3-50, (22/2/50),  ED.DIERSIFICADA. Y TÉC. M. - C.S.E SESIÓN 93-71, (10/8/71) </t>
  </si>
  <si>
    <t xml:space="preserve">22750031  FAX 22756714 </t>
  </si>
  <si>
    <t>1 KM SUR, DEL PUENTE CAÑAS ENTRE SAN RAFAEL ABAJO, DESAMPARADOS Y CONCEPCCIÓN ARRIBA DE ALAJUELITA, SAN JOSÉ.</t>
  </si>
  <si>
    <t xml:space="preserve">DECRETO EJECUTIVO 25900-97-MEP (09/04/1997)             </t>
  </si>
  <si>
    <t>CAMBIO DE NOMBRE, DAJ-1623-2005 (19/07/05)</t>
  </si>
  <si>
    <t>25913646   25915637</t>
  </si>
  <si>
    <t>sagradocolegiocostarica@gmail.com;direccion@sagradocj.com;mavacmar@gmail.com;</t>
  </si>
  <si>
    <t>500 MTS SUR DEL CENTRO DE ESPIRITUALIDAD SANTO DOMINGO SAVIO.</t>
  </si>
  <si>
    <t>25532617  72152412</t>
  </si>
  <si>
    <t>info@ceac.ed.cr;factura@ceac.ed.cr;</t>
  </si>
  <si>
    <t>DE LA FARMACIA FISCHEL 600 MTS NORTE Y 100 MTS ESTE.</t>
  </si>
  <si>
    <t>PREESCOLAR, I Y II CICLO, DECRETO EJECUTIVO 25900-97-MEP (09/04/1997),  CSE SESIÓN  #38-74 01 -04 -1974, III CICLO Y ED DIVERSIFICADA, RESOLUCIÓN N°019-06-C.P.-MEP (03/05/2006)</t>
  </si>
  <si>
    <t xml:space="preserve">25511140  FAX 25922507 </t>
  </si>
  <si>
    <t xml:space="preserve">300 MTS OESTE DE LA ENTRADA PRINCIPAL AL I.T.C.R. SOBRE EL BOULEVAR.
</t>
  </si>
  <si>
    <t>DECRETO EJECUTIVO 25900-97-MEP (09/04/1997), CONSEJO SUPERIOR DE EDUCACIÓN SESION #68-91 (28/8/1991), SESIÓN #6492 (27/8/1992)</t>
  </si>
  <si>
    <t xml:space="preserve">  III EGB,  RESOLUCIÓN N° CP-063-04-MEP (08/12/04), EDUCACIÓN DIVERSIFICADA, RESOLUCIÓN N° CP-088-06-MEP (13/01/06)                   </t>
  </si>
  <si>
    <t xml:space="preserve">  III EGB, SISTEMA EDUCATIVO BILINGÜE  SAN EDUARDO (SAINT EDWARD´S BILINGUAL EDUCATIONAL SYSTEM), EDUCACIÓN DIVERSIFICADA,  SAN EDUARDO SISTEMA EDUCATIVO BILINGÜE (SAINT EDWARD´S BILINGUAL EDUCATIONAL SYSTEM) </t>
  </si>
  <si>
    <t>RESOLUCIÓN N° DM-DVA-DEP-0024-07-2022 (18/07/2022) INCLUSIÓN BILINGUISMO AL SISTEMA EDUCATIVO SAN EDUARDO.
DDE-AI-047-05, BILINGUISMO EDUCACIÓN DIVERSIFICADA 24/10/2005</t>
  </si>
  <si>
    <t xml:space="preserve">25922762  25922760 </t>
  </si>
  <si>
    <t>saintedwardhighschool@gmail.com;patyhalabi@gmail.com;</t>
  </si>
  <si>
    <t xml:space="preserve">400 MTS ESTE, 25 MTS NORESTE Y 75 MTS ESTE DE LA ENTRADA DEL URBANIZACIÓN CARREZ. </t>
  </si>
  <si>
    <t>DECRETO EJECUTIVO 25900-97-MEP (09/04/1997), ( SESIÓN #12-90, 29/02/1990)</t>
  </si>
  <si>
    <t>25 MTS SUR DEL EDIIFICIO PRINCIPAL DEL COLEGIO SAN LUIS GONZAGA.</t>
  </si>
  <si>
    <t xml:space="preserve">PREESCOLAR Y I Y II CICLO , CLASE B INCLUSIÓN AL BILINGUISMO CON EL DECRETO EJECUTIVO 25900-97-MEP, CSE SESIÓN 49-92 , </t>
  </si>
  <si>
    <t>BACHILLERATO INTERNACIONAL;INCLUSIÓN AL BILINGUISMO</t>
  </si>
  <si>
    <t xml:space="preserve">ESCUELA PRIVADA DE QUEPOS </t>
  </si>
  <si>
    <t xml:space="preserve"> COLEGIO ECOTURÍSTICO DEL PACÍFICO (CEP)</t>
  </si>
  <si>
    <t xml:space="preserve">C.S.E. SESIÓN 67-88,  (20/9/88), </t>
  </si>
  <si>
    <t>200 MTS SUROESTE DE LA ACADEMIA NACIONAL DE GUARDACOSTAS.</t>
  </si>
  <si>
    <t xml:space="preserve">22151154 FAX 22151339 </t>
  </si>
  <si>
    <t xml:space="preserve"> DE CONSTRUPLAZA EN GUACHIPELIN DE ESCAZU 2 KM AL NORTE.</t>
  </si>
  <si>
    <t>CAMBIO DE NOMBRE, RESOLUCIÓN N° 0005-2023-DEP (15/04/2023)</t>
  </si>
  <si>
    <t>INSTITUTO EDUCATIVO SAN GERARDO</t>
  </si>
  <si>
    <t>(CAMBIO INSTALACIONES FÍSICAS), RESOLUCIÓN N° DM-DVA-DEP-0032-09-2022 ,  INCLUISION AL BILINGÜISMO, RESOLUCIÓN N° 0005-2016-DEP</t>
  </si>
  <si>
    <t>FRENTE A LA URBANIZACIÓN VILLAS DEL SOL.</t>
  </si>
  <si>
    <t>angeldelaguardajn@gmail.com;monica11202129@gmail.com;</t>
  </si>
  <si>
    <t>DE LA PLAZA DE DEPORTES 400 MTS AL SURESTE Y 50 MTS AL SUR..</t>
  </si>
  <si>
    <t>RESOLUCIÓN N°3051-2021-MEP (01/12/2021)</t>
  </si>
  <si>
    <t>kmundodelsaber_07@hotmail.com;</t>
  </si>
  <si>
    <t xml:space="preserve">III, C.S.E. SESIÓN 276-64 (31/03/64), ED. DIV: SESIÓN 926-68 DEL (13-11-67), RESOLUCION CP.177-02-MEP </t>
  </si>
  <si>
    <t>25372032 25373112  FAX 25372220</t>
  </si>
  <si>
    <t>1 KILÓMETRO AL NORTE DEL TALLER 3M, COSTADO NORTE DEL COVAO.</t>
  </si>
  <si>
    <t>100 MTS SUR DE LA ESCUELA ESTADOS UNIDOS, EDIFICIO ESQUINERO, MANO DERECHA.</t>
  </si>
  <si>
    <t>200 MTS SURESTE DE LA ACADEMIA NACIONAL DE GUARDACOSTAS.</t>
  </si>
  <si>
    <t>DEL SEMÁFORO PEATONAL 150 METROS AL NOROESTE, LADO IZGUIERDO, SOBRE CARRETERA 239.</t>
  </si>
  <si>
    <t>71056840   61771145</t>
  </si>
  <si>
    <t>monica.littlehandsecokinder@gmail.com;greenhillsecokinder@gmail.com;</t>
  </si>
  <si>
    <t>200 MTS ESTE DELA ESCUELA JOSÈ CUBERO MUÑOZ.</t>
  </si>
  <si>
    <t>RESOLUCIÓN N° 20-C.P.-05-MEP (31/05/2005)</t>
  </si>
  <si>
    <t>22391070   22930928   83324771</t>
  </si>
  <si>
    <t>escuelasanezequiel@gmail.com;</t>
  </si>
  <si>
    <t>300 MTS SUR DEL GRUPO MUTUAL ALAJUELA, FRENTE AL EDIFICIO DE LA CRUZ ROJA.</t>
  </si>
  <si>
    <t>22652869   22650218</t>
  </si>
  <si>
    <t>DEL PUENTE DE LA FIRESTONE, 500 MTS ESTE Y 200 MTS SUR.</t>
  </si>
  <si>
    <t>PREESCOLAR, DECRETO EJECUTIVO 25900, I Y II CICLOS DECRETO EJECUTIVO 30507-02-MEP (22/05/2002); PREESCOLAR RES N° C.P. 009-11-MEP; III CICLO Y DIVERSIFICADA RES N°0592-2020-MEP (24/03/2020)</t>
  </si>
  <si>
    <t>RESOLUCIÓN N° 0012-2016-DEP (CAMBIO DE NOMBRE PREESCOLAR SONRISAS)</t>
  </si>
  <si>
    <t>RESOLUCIÓN N° 1656-2020-MEP (29/08/2020)</t>
  </si>
  <si>
    <t>40000686   88858740</t>
  </si>
  <si>
    <t>DEL RESTAURANTE CASONA DE MI TIERRA, 100 MTS NORTE, 45 MTS ESTE Y 250 MTS NORTE.</t>
  </si>
  <si>
    <t>RESOLUCIÓN N° 1517-2022-MEP (22/09/2022)</t>
  </si>
  <si>
    <t>25924865   88764030</t>
  </si>
  <si>
    <t>jemaleku@gmail.com;</t>
  </si>
  <si>
    <t>500 MTS SUR DE TRIBUNALES DE JUSTICIA EN CARTAGO.</t>
  </si>
  <si>
    <t>200 MTS ESTE Y 50 MTS NORTE DE LA MUNICIPALIDAD DE LA UNIÓN, CARTAGO, LA UNIÓN, TRES RIOS.</t>
  </si>
  <si>
    <t xml:space="preserve">III CICLO Y ED DIVERSIFICADA CON ED TÉCNICA CON ESPECIALIDAD TURISMO ECOLÓGICO, DDJ-1073-02 (11/10/02), CP-053-02-MEP, DECDOP-1290-04 (23/11/04) OMITIRÁ LA  ED TÉCNICA CON ESPECIALIDAD TURISMO ECOLÓGICO.  </t>
  </si>
  <si>
    <t xml:space="preserve"> PREESC. I, II C.S.E SESIÓN 14-91 (6/2/91) DECRETO EJECUTIVO 2590-97-MEP,  III, ED. DIV. DECRETO EJECUTIVO 30519-02-MEP</t>
  </si>
  <si>
    <t>COSTADO ESTE DEL HOGAR DE ANCIANOS, SANTIAGO CRESPO, EL BRASIL ALAJUELA.</t>
  </si>
  <si>
    <t>EL BRASIL</t>
  </si>
  <si>
    <t>RESOLUCIÓN N° 1990-2019-MEP (23/09/19)</t>
  </si>
  <si>
    <t>100 MTS NORTE Y 100 MTS  ESTE DEL SÚPER EL REY CANOAS.</t>
  </si>
  <si>
    <t>100  MTS SURESTE DEL PARQUE DE LA TRINIDAD, ALAJUELA.</t>
  </si>
  <si>
    <t xml:space="preserve">24408200  FAX 24411669 </t>
  </si>
  <si>
    <t xml:space="preserve"> 125 MTS ESTE DE LA IGLESIA CATÓLICA DE DESAMPARADOS.</t>
  </si>
  <si>
    <t>C.S.E. SESIÓN 85-92 (19/11/92)</t>
  </si>
  <si>
    <t>CALLES 1 Y 2 AVENIDA 3.</t>
  </si>
  <si>
    <t xml:space="preserve"> DEL MEMORIAL PARK, 400 MTS OESTE SUACHIPELIN, SAN RAFAEL DE ESCAZÚ.</t>
  </si>
  <si>
    <t>PREESCOLAR, RESOLUCIÓN N°2119-2019-MEP (09/10/19), I CICLO, EGB RESOLUCIÓN N°3184-2022-MEP 20/12/21), ICEGB</t>
  </si>
  <si>
    <t>CAMBIO DE NOMBRE, RESOLUCIÓN N° DVA-DEP-0015-2022 (26/04/22)</t>
  </si>
  <si>
    <t>DEL PORTÓN PRINCIPAL DE LA ESCUELA MIGUEL OBREGON LIZANO 350 MTS OESTE.</t>
  </si>
  <si>
    <t>DECRETO EJECUTIVO 25900-97-MEP, I Y II CICLO EGB C.S.E. SESIÓN 74-88, (06/10/88)</t>
  </si>
  <si>
    <t>DEL WALMART DE CURRIDABAT, 1,5 KM AL ESTE, CARRETA VIEJA HACIA TRES RÍOS, FRENTE A LA SUBESTACIÓN DEL ICE.</t>
  </si>
  <si>
    <t xml:space="preserve">40308241  72104453 </t>
  </si>
  <si>
    <t>colegio.tesorodelsabercr@gmail.com;colegiocr@heraldos.info;</t>
  </si>
  <si>
    <t>FRENTE A LA ENTRADA DE MOZOTAL.</t>
  </si>
  <si>
    <t xml:space="preserve"> DECRETO EJECUTIVO 21988-MEP, CSE 452-1990, CSE 68-92 (10/09/92),  SESION 76-89, CES SESION 24-91, CAMBIO PLANTA FÍSICA  CSE SESION 19-91</t>
  </si>
  <si>
    <t>RESOLUCIÓN N°0013-2019-MEP (03/07/19) CAMBIO DE CALENDARIO ESCOLAR NACIONAL A CALENDARIO ESCOLAR DIFERENCIADO</t>
  </si>
  <si>
    <t>III CICLO Y ED DIVERSIFICADA, RESOLUCIÓN N°1056-2016-MEP (05/04/16), CESIÓN DE DERECHOS, RESOLUCUÓN N°0013-2019-MEP (18/07/19),  PREESCOLAR, I Y II CICLO RESOLUCIÒN Nº 0423-2021-MEP (23/02/21)</t>
  </si>
  <si>
    <t>PREESCOLAR, I, II Y III CICLO, ED DIVERSIFICADA, RESOLUCIÓN N° 2212-2019-MEP (23/01/19)</t>
  </si>
  <si>
    <t>600 MTS SUR DEL AUTOMERCADO LA GUÁCIMA.</t>
  </si>
  <si>
    <t>ESCUELAS CRISTIANA EL PUENTE</t>
  </si>
  <si>
    <t>RESOLUCIÓN N°1436-2022-MEP (08/09/22)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</si>
  <si>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</si>
  <si>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INSTITUTO EDUCATIVO INTEGRAL </t>
  </si>
  <si>
    <t>RESOLUCION 0007-2023-DEP (05/06/23) CAMBIO DE NOMBRE LITTLE HANDS ECOKINDER</t>
  </si>
  <si>
    <t>GREEN HILLS ECOKINDER</t>
  </si>
  <si>
    <t>RESOLUCION 001-2021-DEP CAMBIO DE INSTALACIONES FÍSICAS, RESOLUCION 0008-2023-DEP (15/06/23)  CAMBIO DE NOMBRE COLEGIO HERALDOS DEL EVANGELIO INTERNACIONAL</t>
  </si>
  <si>
    <t>COLEGIO TESORO DEL SABER</t>
  </si>
  <si>
    <t>DECRETO EJECUTIVO 29438-01-MEP, GACETA N° 88 (09/05/01)</t>
  </si>
  <si>
    <t>ESCUELA JARDÍN DE NIÑOS ANTONIANO (KID´S GARDEN ANTHONIAN SCHOOL)</t>
  </si>
  <si>
    <t>RESOLUCIÒN Nº C.P.-003-08-MEP 08/02/08; RESOLUCIÒN Nº 1183-2013-MEP 05/03/13; RESOLUCIÓN Nº 3247-2021-MEP 22/12/21
RESOLUCIÓN N° 2057-2022-MEP APERTURA DE SEDE</t>
  </si>
  <si>
    <t>PALMIRA</t>
  </si>
  <si>
    <t>300 MTS DE LA ENTRADA DEL PAPAGAYO DO IT CENTER.</t>
  </si>
  <si>
    <t>RESOLUCIÓN Nº 0009-2023-DEP (21/06/2023) CAMBIO HORARIO NACIONAL A HORARIO DIFERENCIADO (AGOSTO-JULIO)</t>
  </si>
  <si>
    <t>RESOLUCIÓN N° DM-DVA-DEP-0028-2022 REAPERTURA
RESOLUCIÓN N°DM-DVA-DEP-0038-11-2022 25/11/2022 (VILLA AZUL)</t>
  </si>
  <si>
    <t>24314887  24410200</t>
  </si>
  <si>
    <t>info@ghs.ed.cr;hbolanos@ghs.ed.cr;</t>
  </si>
  <si>
    <t>200 OESTE Y 150 SUR DEL COLEGIO DE LICENCIADOS Y PROFESORES COLYPRO, CALLE LA CLAUDIA, DESAMPARADOS DE ALAJUELA</t>
  </si>
  <si>
    <t>DE LA ENTRADA DE VILLA ALICANTE 300 ESTE</t>
  </si>
  <si>
    <t>CP-020-03-MEP (14/07/03)</t>
  </si>
  <si>
    <t>CP-010-2004-MEP, (14/01/2004)</t>
  </si>
  <si>
    <t>100 NORESTE PUENTE RÍO CIRUELAS, CALLE AL NIÑO CON CARIÑO.</t>
  </si>
  <si>
    <t xml:space="preserve">1 KM AL ESTE DE LA IGLESIA LA AGONIA. </t>
  </si>
  <si>
    <t>RESOLUCIÓN N°2294-2018-MEP, RESOLUCIÓN N° 1971-2022-MEP (14/11/2022)</t>
  </si>
  <si>
    <t>DEL PLANTEL DEL MOPT 400 OESTE, MONTECILLO</t>
  </si>
  <si>
    <t>40520560 EXT 2000</t>
  </si>
  <si>
    <t>informacion@goldenvalley.com;daniela.solorzano@goldenvalley.ed.cr;</t>
  </si>
  <si>
    <t>40804596   83355847</t>
  </si>
  <si>
    <t>info@lgacr.com;ofinicalga21@gmail.com;</t>
  </si>
  <si>
    <t>150 METROS SUR MCDONALD DE LA TROPICANA.</t>
  </si>
  <si>
    <t>URBANIZACIÓN CIRUELAS, 400 MTS ESTE Y 150 MTS SUR DE LA FARMACIA FISCHEL DEL ESTE. ALAJUELA.</t>
  </si>
  <si>
    <t>PREESC. I, II C DEC. EJ:  25900-97-MEP (ESCUELA SAN GERARDO), III, ED. DIV. DEC. EJ. 30172-02-MEP (SECUNDARIA INSTITUTO EDUCATIVO SAN GERARDO) 
CSE SESION 35-2004; EN PRUEBAS NACIONALES PRESENTARÁ EL IDIOMA INGLÉS (27/07/2004)  III Y ED.DIV.C.S.E. SESIÓN 139-72,(21/11/72)</t>
  </si>
  <si>
    <t>RESIDENCIAL ALAJUELA., PUEBLO NUEVO, 1ERA ENTRADA 100 AL NORTE.</t>
  </si>
  <si>
    <t>EDUCACIÓN PREESCOLAR C.S.E.  SESIÓN 120-84, (22/11/84), I Y II  CICLO EDUCACIÓN GENERAL BÁSICA 
C.S.E.SESIÓN 51-72,  (02/05/72),</t>
  </si>
  <si>
    <t xml:space="preserve">III CICLO EDUCACIÓN GENERAL BÁSICA Y EDUCACIÓN DIVERSIFICADA  CSE SESIÓN N°139-72  (21/11/72). </t>
  </si>
  <si>
    <t>24403930   24402808</t>
  </si>
  <si>
    <t>info@ica.ed.cr;macosta@ica.ed.cr;judith.lerma@ica.ed.cr;</t>
  </si>
  <si>
    <t>1.5 KILÓMETRO AL NORTE DE LOS TRIBUNALES DE LA CORTE SUPREMA DE JUSTICIA, CARRETERA A VOLCÁN  POÁS. DENTRO DEL CAMPUS DE LA UNIVERSIDAD ADVENTISTA DE CENTROAMÉRICA , ALAJUELA.</t>
  </si>
  <si>
    <t>info@lapalabradevida.ed.cr;asistentedireccion@lapalabradevida.ed.cr;ddelatorre@lapalabradevida.ed.cr;</t>
  </si>
  <si>
    <t>300 NORTE DE ENTRADA PRINCIPAL DE LA FÁBRICA PANASONIC.</t>
  </si>
  <si>
    <t>caminanteseduc@gmail.com;</t>
  </si>
  <si>
    <t>URBANIZACIÓN LAS VEGAS, DEL COSTADO SUR ESTE DEL PARQUE 100 MTS ESTE.</t>
  </si>
  <si>
    <t>GUÁCIMA ABAJO, 800 OESTE DEL SUPERMERCADO LA CANASTICA.</t>
  </si>
  <si>
    <t>24380824   24380818</t>
  </si>
  <si>
    <t>direccionsp@saintpaul.ed.cr;infoesc@saintpaul.ed.cr;avmurillo66@saintpaul.ed.cr;</t>
  </si>
  <si>
    <t>600 M OESTE DE LA FABRICA PANASONIC.</t>
  </si>
  <si>
    <t>direccionsp@saintpaul.ed.cr;infocol@saintpaul.ed.cr;amarchena@saintpaul.ed.cr;</t>
  </si>
  <si>
    <t xml:space="preserve">600 M HACIA EL OESTE, CONTIGUO AL CENTRO RECREATIVO ROBLE SABANA. </t>
  </si>
  <si>
    <t xml:space="preserve">PREESCOLAR, CP-081-02-MEP (20/11/02), I Y II CICLO, CP-068-02-MEP (01/11/02), III CICLO , CP-011-09-MEP, (05/03/09), DIVERSIFICADA, RESOLUCIÓN 4704-2013 MEP (04/11/13), 
</t>
  </si>
  <si>
    <t>24381611   24382450</t>
  </si>
  <si>
    <t>mmena@posadadebelen.org;</t>
  </si>
  <si>
    <t xml:space="preserve">ALAJUELA, EL COYOL, 600 MTS OESTE DE LA ESTACIÓN DE DEKRA. </t>
  </si>
  <si>
    <t xml:space="preserve">800 MTS ESTE DEL SÚPER LA CANASTITA. </t>
  </si>
  <si>
    <t>PREESCOLAR Y I CICLO EGB, RESOLUCIÓN N°1447-2019-MEP (10/07/19)</t>
  </si>
  <si>
    <t>CALLE LOS PRINCIPES, 200 MTS SUR, GUÁCIMA CENTRO.</t>
  </si>
  <si>
    <t xml:space="preserve"> DESAMPARADOS DE ALAJUELA, 300 MTS OESTE Y 200 MTS SUR DEL COLEGIO DE LICENCIADOS Y PROFESORES COLYPRO.</t>
  </si>
  <si>
    <t>CENTRO INFANTIL AGROECOLÓGICO LA GRANJA</t>
  </si>
  <si>
    <t>300 MTS OESTE DE LA ESCUELA LEON CORTES CASTRO.</t>
  </si>
  <si>
    <t>EL COYOL DE ALAJUELA, DEL SUPERMERCADO PALÍ, 75 MTS OESTE Y 75 MTS SUR, CALLE LA MARGARITA, CONTIGUO AL EBAIS.</t>
  </si>
  <si>
    <t>RESOLUCIÓN N° 1789-2019-MEP (20/08/19)</t>
  </si>
  <si>
    <t>1,5 KM AL OESTE DEL CEMENTERIO GENERAL, CONVENTO FRAILES MENORES CONVENTUALES.</t>
  </si>
  <si>
    <t>24876435   88186535</t>
  </si>
  <si>
    <t>1,3 KM OESTE DEL CEMENTERIO DE TURRÚCARES, ALAJUELA, CANTÓN CENTRAL, DISTRITO 11,</t>
  </si>
  <si>
    <t>colegiosantateresa96@gmail.com;secundaria@santateresa.ed.cr;colegiosantateresa96@gmail.com;</t>
  </si>
  <si>
    <t>DE LA ESCUELA PACTO DEL JOCOTE, 600 SUR, URBANIZACIÓN SOL CASA.</t>
  </si>
  <si>
    <t>RESOLUCION N° 1537-2022-MEP, (28/09/2022)</t>
  </si>
  <si>
    <t>24338484   84253249</t>
  </si>
  <si>
    <t>planeamiento@gmail.com;julivane80@hotmail.com;</t>
  </si>
  <si>
    <t>BARRIO SAN JOSÉ DE LA IGLESIA CATÓLICA 500 MTS NORTE HASTA LA GASOLINERA Y 900 MTS OESTE CALLE FLORES.</t>
  </si>
  <si>
    <t>URBANIZACIÓN BELLA VISTA, 150 MTS ESTE DE LOS TRIBUNALES DE JUSTICIA.</t>
  </si>
  <si>
    <t>nuevomilenio@cfnm.ed.cr;info@cfnm.ed.cr;</t>
  </si>
  <si>
    <t>CARRILLOS BAJO DE POAS ALAJUELA, DE LA PLANTA HIDROELÉCTRICA JORGE MANUEL DENGO, 300 MTS SOBRE LA CARRETERA A GRECIA.</t>
  </si>
  <si>
    <t>RESOLUCION NO. 1360-MEP-2015 ED PREES (27/04/15), RESOLUCION NO. 1649-MEP-2018 (24/08/18) I Y II CICLOS</t>
  </si>
  <si>
    <t>mancre13@gmail.com;tsotol18@gmail.com;</t>
  </si>
  <si>
    <t>200 OESTE DEL TEMPLO CATÓLICO MARÍA AUXILIADORA.</t>
  </si>
  <si>
    <t xml:space="preserve">RESOLUCION NO.403-2019-MEP (06/03/19)
</t>
  </si>
  <si>
    <t>directora@cs.bilingualschool.cr;andre.madrigal@hotmail.com;</t>
  </si>
  <si>
    <t>bramirez@gvs.ed.cr;mramirez@gvs.ed.cr;</t>
  </si>
  <si>
    <t>RESIDENCIAL VISTA ATENAS. SABANA LARGA DE ATENAS, ALAJUELA.</t>
  </si>
  <si>
    <t>RESOLUCION 3710-2013-MEP (21/08/13) CAMBIO DE INSTALACIONES</t>
  </si>
  <si>
    <t>ED. PREESCOLAR DECRETO EJECUTIVO 25900-07-MEP, I Y II CICLOS EDUCACIÓN GENERAL BÁSICA CSE-461-2011 (31/01/11), SESIÓN 102-67 DEL (4/9/1967) Y SESIÓN 34-97 DEL (8/5/1997), III CICLO EDUCACIÓN GENERAL BÁSICA Y EDUCACIÓN DIVERSIFICADA RESOLUCIÓN Nº C.P. 005-2011-MEP Y DECRETO EJECUTIVO Nº 30335-MEP (DECRETO EJECUTIVO  MEP-018-02).</t>
  </si>
  <si>
    <t>PREESC. I, DECRETO EJECUTIVO 25900-97- MEP II,  CP-03-05- MEP (01/03/06)</t>
  </si>
  <si>
    <t>500 MTS ESTE DEL MONUMENTO AL BOYERO, RESIDENCIAL EL SANTUARIO, LOS ÁNGELES, ATENAS.</t>
  </si>
  <si>
    <t>24467792   88247885</t>
  </si>
  <si>
    <t>info@centroeducativoleon.com;eleon@centroeducativoleon.com;hleon@centroeducativoleon.com;</t>
  </si>
  <si>
    <t>300 MTS ESTE DEL CRUCE DE RÍO GRANDE, ATENAS, ALAJUELA.</t>
  </si>
  <si>
    <t>RESOLUCIÓN N°1712-2018-MEP EDUC PREES RESOLUCIÓN N°0572-2020-MEP I CICLO EGB; RESOLUCIÓN Nº 0458-2022-MEP (23/02/2022)  II  CICLO EGB;</t>
  </si>
  <si>
    <t xml:space="preserve">ATENAS, 200 MTS AL ESTE DE LA GASOLINERA DE COOPEATENAS, CALLE LA ARROCERA. </t>
  </si>
  <si>
    <t xml:space="preserve">250 METROS NORTE DEL COLEGIO SANTA FE. </t>
  </si>
  <si>
    <t>SANTA GERTRUDIS NORTE, 100 MTS NOROESTE DEL TEMPLO CATÓLICO.</t>
  </si>
  <si>
    <t>RESOLUCIÓN CP-076-02-MEP (01/11/02)</t>
  </si>
  <si>
    <t>llamadelbosque.direccion@gmail.com;</t>
  </si>
  <si>
    <t>100 SUR DE LA PLAZA DE DEPORTES DE HIGUITO DE DESAMPARADOS.</t>
  </si>
  <si>
    <t>25510832  25525842</t>
  </si>
  <si>
    <t>DE LOS TRIBUNALES DE JUSTICIOA 150 MTS AL OESTE.</t>
  </si>
  <si>
    <t>25520931   25914463</t>
  </si>
  <si>
    <t>info@cesemillas.ed.cr;asanchez@cesemillas.ed.cr;</t>
  </si>
  <si>
    <t>DE LAS OFICINAS DEL INS DE CARTAGO, 100 MTS SUR, 25 MTS OESTE.</t>
  </si>
  <si>
    <t>jardinsanfranciscoasis@hotmail.com;</t>
  </si>
  <si>
    <t>DE LA SUBESTACIÓN DE LA JASEC, 25 MTS NORTE, 150 MTS ESTE.</t>
  </si>
  <si>
    <t>25514808   25912235</t>
  </si>
  <si>
    <t>preescolar@mas.ed.cr;info@mas.ed.cr;</t>
  </si>
  <si>
    <t>FRENTE AL CENTRO SALESIANO DOMINGO SAVIO, 300 MTS ESTE, 200 MTS SUR Y 200 MTS ESTE DEL MALL PASEO METRÓPOLI.</t>
  </si>
  <si>
    <t>info@musicgardenschool.com;</t>
  </si>
  <si>
    <t>250 MTS SUR DEL PLANTEL DEL MOPT.</t>
  </si>
  <si>
    <t>40313713   89721642</t>
  </si>
  <si>
    <t>DIAGONAL DE LA ESQUINA NOROESTE DE LA BASÍLICA DE LOS ÁNGELES.</t>
  </si>
  <si>
    <t>600 MTS ESTE Y 100  MTS NORTE DEL PUENTE BAILEY, FINCA LAS CAIDAS. CARTAGO.</t>
  </si>
  <si>
    <t>info@musicvalleyschool.com;</t>
  </si>
  <si>
    <t>250 MTS SUROESTE DEL PLANTEL DEL MOPT</t>
  </si>
  <si>
    <t>III, ED. DIV. ACTA 51,  (22/07/51), ESP.TÉCNICA, SESIÓN 11-87, (10/02/87), SE DECLARÓ DE INTERÉS NACIONAL LEY 4609 (14/08/70)</t>
  </si>
  <si>
    <t>250 MTS SUROESTE DEL PUENTE BAILEY.</t>
  </si>
  <si>
    <t>1,5 KM AL NORESTE DEL TALLER 3 EME (3M), BARRIO TARAS.</t>
  </si>
  <si>
    <t>CALLE 32AVENIDA 16, BARRIO ARENILLA, GUADALUPE, CARTAGO.</t>
  </si>
  <si>
    <t>25734336   25735612 F</t>
  </si>
  <si>
    <t>ZONA FRANCA ZETA NAVE 48-C.</t>
  </si>
  <si>
    <t>RESOLUCIÓN N°1512-MEP-2015 ED PREESC, I Y Y II DEL I CICLO EGB, RESOLUCIÓN N°2653-MEP-2015 (16/11/15), RESOLUCIÓN N°1716-MEP-2017 III NIVEL DEL I CICLO Y II CICLO EGB</t>
  </si>
  <si>
    <t>25 MTS ESTE Y 400 MTS NORTE DE LA FERRETERIA MERCASA, AGUA CALIENTE.</t>
  </si>
  <si>
    <t>RESOLUCIÓN N°1140-2018-MEP (22/05/18)</t>
  </si>
  <si>
    <t>1 KILÓMETRO AL NORTE DE LA FÁBRICA DE VIDRIO VICESA, CONTIGUO AL COLEGIO COVAO.</t>
  </si>
  <si>
    <t>DECRETO EJECUTIVO 30017-01-MEP (02/02/01)</t>
  </si>
  <si>
    <t>centroeducativosanfelipeneri@gmail.com;catynp@hotmail.com;</t>
  </si>
  <si>
    <t>DE LA ESCUELA PÚBLICA DE BARRIO NUEVO 75 MTS AL ESTE.</t>
  </si>
  <si>
    <t>DECRETO EJECUTIVO 25900-97-MEP, RESOLUCION 050-2013-MEP CAMBIO INSTALACIONES FÍSICAS,  DECRETO EJECUTIVO 028-2001-MEP</t>
  </si>
  <si>
    <t>info@escuelaantoniana.ed.cr;</t>
  </si>
  <si>
    <t>COSTADO NORTE DEL GIMNASIO DEL LICEO  ELÍAS LEIVA.</t>
  </si>
  <si>
    <t>LOS TEJARES, A UN COSTADO SUR DE LOS TANQUES DEL AYA DEL SILO, LOTE ESQUINERO.</t>
  </si>
  <si>
    <t>25919048    87075542</t>
  </si>
  <si>
    <t>RESIDENCIAL ANA LUCIA; DE IA ENTRADA PRINCIPAL 100 MTS AL OESTE, 100 MTS SUR Y 75 MTS ESTE, CASA 15D.</t>
  </si>
  <si>
    <t>RESOLUCIÓN N°2488-2020-MEP  (08/12/2020)</t>
  </si>
  <si>
    <t>40 MTS NORTE DE MC DONLD`S.</t>
  </si>
  <si>
    <t xml:space="preserve">DEL SUPERMECADO  PALÍ 200 MTS NORTE, 200 MTS OESTE Y 75 MTS SUR. </t>
  </si>
  <si>
    <t xml:space="preserve">PARAISO, 200  MTS AL OESTE DEL ESTADIO MUNICIPAL  QUINCHO BARQUERO, CONTINUO AL EBAIS. </t>
  </si>
  <si>
    <t xml:space="preserve">RESOLUCIÓN CP-065-04-MEP  CAMBIO DE NOMBRE,  RESOLUCIÓN CP-016-2003-MEP, </t>
  </si>
  <si>
    <t>25746167  TELEFAX</t>
  </si>
  <si>
    <t xml:space="preserve">125 MTS SUR DE LA SEDE DE LA UNIVERSIDAD DE COSTA RICA EN PARAISO DE CARTAGO. </t>
  </si>
  <si>
    <t>educacion@cebitt.ed.cr;alainpsicologo@hotmail.com;</t>
  </si>
  <si>
    <t>sannicolas.centroeducativo@gmail.com;tallerinfantilsn@gmail.com;</t>
  </si>
  <si>
    <t>DE IA MUNICIPALIDAD DE CARTAGO, 400 METROS ESTE Y 300 METROS SUR, KINDER ESQUINERO VERDE.</t>
  </si>
  <si>
    <t>25743405   88610180</t>
  </si>
  <si>
    <t>DEL COLEGIO TÉCNICO PROFESIONAL DE LANOS DE SANTA LUCÍA 50 MTS SUR Y 50 MTS OESTE, LLANOS DE SANTA LUCÍA, PARAÍSO, CARTAGO.</t>
  </si>
  <si>
    <r>
      <t>CP.005-2008 PREESC, RESOLUCIÓN CP 2044-2011-MEP I Y II C. RESOLUCIÓN 2494-2012-MEP,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>I CICLO (CORRECCIÓN DE RESOLUCIÓN CP-2044-2011-MEP)</t>
    </r>
  </si>
  <si>
    <t>info@yinus.co.cr;sjimenez@yinus.co.cr;</t>
  </si>
  <si>
    <t>DE LA ENTRADA A  CALLE NARANJO, 300 MTS NORTE Y  300 MTS ESTE.</t>
  </si>
  <si>
    <t>22795489  22781018</t>
  </si>
  <si>
    <t>primaria@saintjosselin.cr;secundaria@saintjosselin.cr;</t>
  </si>
  <si>
    <t>FRENTE A LA ESCUELA PÚBLICA RICARDO ANDRÉS STRAUS.</t>
  </si>
  <si>
    <t>DE LA CAPILLA DE VELACIÓN 150 MTS AL NORTE,CARRETERA YERBABUENA.</t>
  </si>
  <si>
    <t>DECRETO EJECUTIVO 30514-02-MEP, PREESCOLAR.I y II C. EGB RESOLUCIÓN C.P. 007-08-MEP</t>
  </si>
  <si>
    <t>khappyclub@gmail.com;</t>
  </si>
  <si>
    <t xml:space="preserve"> URBANIZACIÓN DANZAS DEL SOL, LOCAL 29 K.SAN JUAN DE TRES RÍOS,</t>
  </si>
  <si>
    <t>RESOLUCIÓN N°1535-2019-MEP (18/07/2019)</t>
  </si>
  <si>
    <t>22140489    22140485;</t>
  </si>
  <si>
    <t>DEL COSTADO SUR DEL PARQUE EL BOSQUE 25 MTS AL ESTE.</t>
  </si>
  <si>
    <t>75 MTS ESTE Y 25 MTS NORTE DEL DEPOSITO EL LABRADOR.</t>
  </si>
  <si>
    <t>cemariadelrefugiodireccion@gmail.com;</t>
  </si>
  <si>
    <t>250 MTS NORTE DEL TEMPLO DE SAN FELIPE, CARRETERA A LA AURORA, ALAJUELITA, SAN JOSÉ COSTA RICA.</t>
  </si>
  <si>
    <t>santateresitadaycare@gmail.com;jeitha@gmail.com;</t>
  </si>
  <si>
    <t>DE LA ESQUINA SURESTE DEL PARQUE DE ALAJUELITA, 100 MTS SUR Y 75 MTS ESTE.</t>
  </si>
  <si>
    <t>RESOLUCIÓN Nº 0220-2022-ME (21/01/2022)P, ED. PREESCOLAR, RESOLUCIÓN Nº 0778-2022-MEP (06/04/2022) I Y II CICLO</t>
  </si>
  <si>
    <t>22143092   60528552</t>
  </si>
  <si>
    <t>cedein22@gmail.com;deinbinin@gmail.com;</t>
  </si>
  <si>
    <t>DE LA IGLESIA CATÓLICA, 250 MTS NORTE, EDIFICIO COLOR AMARILLO, MANO IZQUIERDA.</t>
  </si>
  <si>
    <t>EN ESTE MOMENTO POR LA SUSPENSIÓN DE  SERVICIOS NO CUENTA CON INSTALACIONES FÍSICAS.
(DIRECCIÓN ANTIGUA: DE LA ÚLTIMA PARADA DE LOS BUSES DEL CARMEN, 2,7 KM AL ESTE)</t>
  </si>
  <si>
    <t>22298517   22294641</t>
  </si>
  <si>
    <t>cristianoreformadocolegio@gmail.com;luis.herbozo.regrat@mep.go.cr;</t>
  </si>
  <si>
    <t>info@centroeducativocampestre.com;cristinamenendez@centroeducativocampestre.com;</t>
  </si>
  <si>
    <t xml:space="preserve">300M MTS SUR Y 25 MTS OESTE DEL COLEGIO MONTERREY. </t>
  </si>
  <si>
    <t>DECRETO EJECUTIVO 25900-97-MEP, PREESC. C.S.E. SESIÓN 60-86, (16/09/86) , I Y II CICLO EGB PREESC. C.S.E. SESIÓN 11, (17/12/49),  III CICLO Y EDUC. DIVERSIFICADA  EGB DVM-4086-97.-I.23</t>
  </si>
  <si>
    <t xml:space="preserve">info@anglo.ed.cr;preescolar@anglo.ed.cr;primaria@anglo.ed.cr;secundaria@anglo.ed.cr; </t>
  </si>
  <si>
    <t>CARRETERA VIEJA A TRES RIOS, DE LA SUBESTACIÓN DEL ICE 1KM AL NORTE.</t>
  </si>
  <si>
    <t>DECRETO EJECUTIVO 25900-97-MEP, PREESC. Y I Y II CICLO EGB  C.S.E. SESIÓN 28-61, (03/3/61),  III CICLO EGB  C.S.E. SESIÓN 6-62, (25/1/62), EDUC. DIVERS  C.S.E. SESIÓN 23-65, (05/03/66), CAMBIO DE NOMBRE  DAJ-2860-2004, DECDOP-1386-04</t>
  </si>
  <si>
    <t>AVENIDA CENTRAL CALLE 3° 200 MTS HACIA EL NORTE DEL SUPERMECADO MAS X MENOS</t>
  </si>
  <si>
    <t>64103790    22734707</t>
  </si>
  <si>
    <t>500 MTS ESTE DEL CRISTO DE SABANILLA.</t>
  </si>
  <si>
    <t>DE LA UNIVERSIDAD LATINA 400 MTS ESTE FRENTE AL SINDICATO DE EDUCADORES COSTARRICENSES SEC</t>
  </si>
  <si>
    <t>PREESC.. C.S.E. SESIÓN 73-85, (30/08/85), I, II  CICLO EGB . C.S.E. SESIÓN 63-90, (23/08/90),  DECRETO EJECUTIVO. 25900-97-MEP, III, ED. DIV. DECRETO EJECUTIVO MEP 025-01; ATJ-0321-2001, RESOLUCIÓN Nº 614-2013-MEP CESIÓN DE DERECHOS</t>
  </si>
  <si>
    <t>22782536    22782357</t>
  </si>
  <si>
    <t>1KM AL NORTE DE LA SUBESTACIÓN DEL ICE, UBICADA SOBRE CARRETERA VIEJA HACIA TRES RÍOS</t>
  </si>
  <si>
    <t>DECRETO EJECUTIVO. 25900-97-MEP, I Y II CICLO EGB C.S.E. SESIÓN 98, (23/12/58)</t>
  </si>
  <si>
    <t>RESOLUCIÓN N° DVA-DEP-0002-02-2023 (22/02/2023) INCLUSIÓN EN III CICLO Y EDUCACIÓN DIVERSIFICADA EL PROGRAMA EDUCATIVO INTEGRADO (PROEI)</t>
  </si>
  <si>
    <t xml:space="preserve">DEL WALMART DE CURRIDABAT 800 MTS ESTE Y 200 MTS SUR. </t>
  </si>
  <si>
    <t>DECRETO EJECUTIVO 25900-97-MEP, PREESC. C.S.E. SESIÓN 17-88, (03/03/88),  I Y II CICLO EGB C.S.E. SESIÓN 43-89, (08/06/89)</t>
  </si>
  <si>
    <t>22532900  22342123 FAX</t>
  </si>
  <si>
    <t xml:space="preserve">DEL PALÍ DE LOURDES 1KM AL ESTE, CARRETERA A GRANADILLA.. CONTIGUO AL TALLER WABE. </t>
  </si>
  <si>
    <t xml:space="preserve">22737600   22731012  TELEFAX 22737600  </t>
  </si>
  <si>
    <t xml:space="preserve"> DE LA ENTREDA HACIA LA CAMPIÑA 100 MTS NORTE,  FRENTE A LA IGLESIA METODISTA</t>
  </si>
  <si>
    <t>DE LA FUNERARÍA MONTESACRO 200 M NORTE 25 M OESTE</t>
  </si>
  <si>
    <t>22803425   84633203</t>
  </si>
  <si>
    <t>administracion@playhousecr.com;georgina@playhousecr.com;</t>
  </si>
  <si>
    <t xml:space="preserve">SAN PEDRO MONTES DE OCA, 75 MTS AL ESTE DE LA PARTE DE ATRÀS DEL OUTLET MALL. </t>
  </si>
  <si>
    <t>40305139   22340754</t>
  </si>
  <si>
    <t>info@sys.ed.cr;catherine@sys.ed.cr;</t>
  </si>
  <si>
    <t>COSTADO OESTE DEL INEC.</t>
  </si>
  <si>
    <t>RESOLUCIÓN N°50-2020-MEP (13/01/2020)</t>
  </si>
  <si>
    <t xml:space="preserve">2253-6624  </t>
  </si>
  <si>
    <t>presstartdiscovery@gmail.com;momuma@gmail.com;</t>
  </si>
  <si>
    <t>DEL CENTRO COMERCIAL CARVA, 100 MTS SUR Y 75 MTS OESTE.</t>
  </si>
  <si>
    <t>RESOLUCIÓN Nº 0490-2022-MEP (25/02/2022)</t>
  </si>
  <si>
    <t xml:space="preserve">25 MTS SUR DEL AUTOMERCADO LOS YOSES. </t>
  </si>
  <si>
    <t xml:space="preserve">PREESCOLAR C.S.E. SESIÓN 68-86, (14/10/86), CP-015-02-MEP </t>
  </si>
  <si>
    <t>22403460   88268962</t>
  </si>
  <si>
    <t>C.S.E. SESIÓN 68-86, (14/10/86)</t>
  </si>
  <si>
    <t>100 MTS AL ESTE DEL CRUCE DE LLORENTE DE TIBÁS, CALLE PRIVADA 75 MTS CALLE PRIVADA.</t>
  </si>
  <si>
    <t>PREESCOLAR Y I Y II CICLO EGB DECRETO EJECUTIVO 25900-97-MEP, C.S.E. SESIÓN 124-79, (13/11/79) , III, ED. DIV. DECRETO EJECUTIVO Nº 29840-MEP</t>
  </si>
  <si>
    <t xml:space="preserve">DEL ICE FLORIDA DE TIBÁS 100 MTS NORTE 50 MTS ESTE Y 200 MTS NORTE, FINAL DE LA CALLE. </t>
  </si>
  <si>
    <t>PREESC. DECRETO EJECUTIVO. 25900-97-MEP C.S.E. SESIÓN 90-87, (15/12/87);   I Y II CICLO EGB, DECRETO EJECUTIVO 25900-97-MEP;III CICLO EGB RESOLUCIÓN Nº C.P. 005-2007-MEP, ED. DIV. RESOLUCIÓN Nº C.P. 0032-09-MEP, C.P. 011-2008-MEP CORRECCIÓN DEL ERROR MATERIAL CON EL NOMBRE EN LAS RESOLUCIONSES C.P. 005-2007-MEP Y C.P. 0032-09-MEP</t>
  </si>
  <si>
    <t>22367120   22402522   22413193   22413193   TELEFAX</t>
  </si>
  <si>
    <t xml:space="preserve">COSTADO SUR DEL ESTADIO RICARDO SAPRISSA, DIAGONAL A LAS BOLETERIAS. </t>
  </si>
  <si>
    <t>RESOLUCIÓN N°2182-MEP-2018 (19/11/18)</t>
  </si>
  <si>
    <t>CALLE EL PROGRESO, 125 MTS NORTE DE LA ESQUINA SUROESTE DE LA ESCUELA DE LLORENTE.</t>
  </si>
  <si>
    <t xml:space="preserve">RESOLUCIÓN N° DVA-DEP-0011-2022 (18/04/2022) CAMBIO DE CALENDARIO ESCOLAR NACIONAL A CALENDARIO ESCOLAR  DIFERENCIADO  </t>
  </si>
  <si>
    <t>22363886   22977533</t>
  </si>
  <si>
    <t>oficina@liberty.cr;</t>
  </si>
  <si>
    <t>DE PLAZA LINCOLN 100 MTS ESTE 600 MTS NORTE Y 75 MTS OESTE.</t>
  </si>
  <si>
    <t>proyectoeducativobc@gmail.com;direccionacademicabraulioc@gmail.com;</t>
  </si>
  <si>
    <t>ATJ-00104-2002 (21/03/2002), DECRETO EJECUTIVO 020-02-MEP</t>
  </si>
  <si>
    <t>22850926    22452242</t>
  </si>
  <si>
    <t>DEL COLEGIO MADRE DIVINO PASTOR, 100 MTS ESTE, 200 MTS NORTE Y 125 MTS OESTE, CONTIGUO AL PARQUE MORAGUA.</t>
  </si>
  <si>
    <t xml:space="preserve">PREESC. C.S.E. SESIÓN 11-87, (10/02/87)   </t>
  </si>
  <si>
    <t>SAN BLAS, MORAVIA, DE LA ENTRADA PRINCIPAL UNIVERSIDAD CATÓLICA 200 MTS ESTE, MANO IZQUIERDA.</t>
  </si>
  <si>
    <t>CENTRO EDUCATIVO LAS AMERICAS</t>
  </si>
  <si>
    <t>COLEGIO LAS AMERICAS</t>
  </si>
  <si>
    <t xml:space="preserve"> I, II CICLO EGB C.S.E. SESIÓN 79-87, (10/02/87)</t>
  </si>
  <si>
    <t>III CICLO EGB, ED, DIV. DECRETO EJECUTIVO 25900-97-MEP</t>
  </si>
  <si>
    <t>50 MTS NORTE Y 150 MTS OESTE DEL DÉPOSITO ARENAL #2.</t>
  </si>
  <si>
    <t>INSTITUTO DE PSICOPEDAGOGÍA INTEGRAL APRENDER PARA CRECER</t>
  </si>
  <si>
    <t>DECRETO EJECUTIVO 25900-97-MEP, PREESC. C.S.E. SESIÓN 120-84, (22/11/84)</t>
  </si>
  <si>
    <t>22406034   22367022</t>
  </si>
  <si>
    <t xml:space="preserve">MORAVIA, 100 MTS ESTE, 500 MTS NORTE  Y 150 MTS OESTE, DE  PLAZA LINCOLN. </t>
  </si>
  <si>
    <t>COLEGIO ISAAC MARTIN</t>
  </si>
  <si>
    <t>C.S.E. SESIÓN 10, (09 /02/1951)  DECRETO EJECUTIVO 25900-97-MEP,  DECRETO EJECUTIVO 26074-MEP (21/05/97), CONVENIO B INTERNACIONAL (30/06/1999)</t>
  </si>
  <si>
    <t>PREES.Y Iº AÑO: C.S.E,  SESIÓN 40-65,  (26/04/65), 2º AÑO: C.S.E. SESIÓN 20-66,  (21/02/66),   3º AÑO A 7º AÑO: C.S.E. SESIÓN 32-67, (16/03/67),  8º AÑO: C.S.E. SESIÓN 29-68, (08/03/68), 9º AÑO: C.S.E. SESIÓN 26-69, (16-03-69), 10º AÑO: C.S.E. SESIÓN 31-71, (16/03/71),  11º AÑO: C.S.E. SESIÓN 90-72, (31/07/72)</t>
  </si>
  <si>
    <t>22359414   22359476 F</t>
  </si>
  <si>
    <t xml:space="preserve">75 MTS NORTE DEL SUPERMERCADO MEGASUPER EN MORAVIA. </t>
  </si>
  <si>
    <t>PREESC. C.S.E. 65-89, (5/9/89),   I Y II CICLO EGB, ACTA 25-55,  (15/4/55),  III CICLO EGB, ED. DIV.  ACUERDO 139-44 (02/11/44)</t>
  </si>
  <si>
    <t xml:space="preserve">200 MTS SUR Y 150 MTS OESTE DEL CEMENTERIO DE MORAVIA. </t>
  </si>
  <si>
    <t>DECRETO EJECUTIVO 25900-97-MEP,  I,  II Y III CICLO EGB Y EDUC DIVERSIFICADA, C.S.E. SESIÓN 80, (23/10/58), PREESCOLAR C.S.E. SESIÓN 120-84, (22/11/1984)</t>
  </si>
  <si>
    <t>sfc@stfrancis.ed.cr;iramirez@stfrancis.ed.cr;sfc@stfrancis.ed.cr;</t>
  </si>
  <si>
    <t>COSTADO NORTE DEL CEMENTERIO DE MORAVIA.</t>
  </si>
  <si>
    <t>22416185    22978043</t>
  </si>
  <si>
    <t>DEL PARQUEO DEL MEGASUPER DE MORAVIA  350 MTS NOROESTE.</t>
  </si>
  <si>
    <t>SAINT ANTHONY SCHOOL,</t>
  </si>
  <si>
    <t xml:space="preserve">SAINT ANTHONY HIGH SCHOOL  </t>
  </si>
  <si>
    <t>PREESCOLAR, I Y II CICLO EGB, DECRETO EJECUTIVO 25900-97-MEP,</t>
  </si>
  <si>
    <t>CP-012-06-MEP III C Y ED DIVERSIFICADA</t>
  </si>
  <si>
    <t>info@saintanthony.ed.cr;pquiros@saintanthony.ed.cr;</t>
  </si>
  <si>
    <t>1 KM AL OESTE DE ROMANAS BALLAS O 300 MTS ESTE DEL PRICESMART DE TIBÁS.</t>
  </si>
  <si>
    <t>900 MTS NORTE, 200 MTS OESTE Y 100 MTS NORTE DE LOS TRIBUNALES DE JUSTICIA DE GOICOECHEA.</t>
  </si>
  <si>
    <t>RESOLUCIÓN N°1718-2019-MEP, (06/08/2017)</t>
  </si>
  <si>
    <t>SAN JOSÉ, MORAVIA, SAN VICENTE, RESIDENCIAL ALTAMORAVIA PROPIEDAD K-1.</t>
  </si>
  <si>
    <t>RESOLUCIÓN N°0798-2020-MEP, (21/04/2020)</t>
  </si>
  <si>
    <t>DE IA MUNICIPALIDAD DE MORAVIA 100 MTS  SUR Y 25 MTS OESTE.</t>
  </si>
  <si>
    <t>PRESC  CP-004-09-MEP (30/01/09), I Y II CICLO EGB, CP-050-2012-MEP (05/01/0212)</t>
  </si>
  <si>
    <t>22357685    88121113</t>
  </si>
  <si>
    <t>50 MTS NORTE DE BAC SAN JOSÉ.</t>
  </si>
  <si>
    <t>22850926    22852626</t>
  </si>
  <si>
    <t>DEL COLEGIO MADRE DIVINO PASTOR, 100 MTS ESTE, 200 MTS NORTE Y 125 MTS OESTE. CONTIGUO AL PARQUE MORAGUA.</t>
  </si>
  <si>
    <t>400 MTS OESTE DE LA MUNICIPALIDAD DE MORAVIA, EDIFICIO ESQUINERO CON PORTÓ DE COLORES.</t>
  </si>
  <si>
    <t>I, II Y III CICLO EGB Y EDUC DIVERSIFICADA, DECRETO EJECUTIVO 25900-97-MEP, C.S.E. N°80-83 (20/09/83), 
RESOLUCIÓN N° C.P.-025-06-MEP EDUC TÉCNICA</t>
  </si>
  <si>
    <t>PREESC. C.S.E. SESIÓN 49-87, (25/06/87), I CICLO EGB C.S.E. SESIÓN 49-88 (14/07/88), I CICLO EGB C.S.E. SESIÓN 02-92 (11/11/92), DECRETO EJECUTIVO 25900-97-MEP</t>
  </si>
  <si>
    <t xml:space="preserve">COSTADO SUR DEL MAS X MENOS DE CORONADO, FRENTE A UN COSTADO DEL CEMENTERIO DE CORONADO. </t>
  </si>
  <si>
    <t>22922049    22299257 F</t>
  </si>
  <si>
    <t>SAN FRANCISO DE CORONADO, DEL SUPERMERCADO PALI 600 MTS AL ESTE.</t>
  </si>
  <si>
    <t xml:space="preserve">PREESC. I Y II CICLO EGB, DECRETO EJECUTIVO  30340-02-MEP (25/04/2002), III CICLO EGB Y ED. DIV. DJ-328-06 (16/02/2006), RESOLUCIÓN Nº 004-C.P.-06-MEP                      </t>
  </si>
  <si>
    <t>150 MTS OESTE DE LA ESCUELA ESTADO DE ISRAEL.</t>
  </si>
  <si>
    <t>PREESC. C.S.E. SESIÓN 73-89, (02/10/89), PREESC. I Y II CICLO EGB , DECRETO EJECUTIVO 25900-97-MEP, III CICLO EGB Y EDUC DIVERSIFICADA  ATJ-0198-2001 (26/03/2001), DECRETO EJECUTIVO 29435-01-MEP (29/03/2001)</t>
  </si>
  <si>
    <t>22294490    22292314 F</t>
  </si>
  <si>
    <t>info@ctseo.ed.cr;direccion.general@ctseo.ed.cr;</t>
  </si>
  <si>
    <t xml:space="preserve">DEL MAS X MENOS 100 MTS OESTE Y 100 MTS NORTE EN CALLE MORA O FRENTE A GASOLINERA EL TRAPICHE. </t>
  </si>
  <si>
    <t>PREESCOLAR DECRETO EJECUTIVO N°25900-97-MEP,  I Y II CICLO EGB, RESOLUCIÓN CP-017-06-MEP (23/05/2006)</t>
  </si>
  <si>
    <t>institutopsicopedagogico@hotmail.com;</t>
  </si>
  <si>
    <t>DEL TEMPLO CATÒLICO 75 MTS OESTE, PORTONES A MANO IZQUIERDA</t>
  </si>
  <si>
    <t xml:space="preserve"> III CICLO EGB Y EDUC DIVERSIFICADA,  CP-0014-09-MEP (23/04/09), COLEGIO COOPERATIVO DE EDUCACIÓN INTEGRAL (COOPECOCEIC, PREESC, RESOLUCIÓN N°1448-2019-ME (10/07/19)P, I Y II CICLO EGB RESOLUCIÓN N° 2451-2019-MEP (06/12/19)</t>
  </si>
  <si>
    <t>22928412   22290417</t>
  </si>
  <si>
    <t>DEL SÚPER LA FINCA 300 MTS NOROESTE.</t>
  </si>
  <si>
    <t xml:space="preserve">2292-1893 </t>
  </si>
  <si>
    <t>50 MTS OESTE, 100 MTS SUR Y 25 MTS ESTE  DE LA IGLESIA CATÓLICA DE SAN ANTONIO DE PADUA.</t>
  </si>
  <si>
    <t>info@colegiolosangeles.ed.cr;</t>
  </si>
  <si>
    <t>DETRÁS DE LAS OFICINAS CENTRALES DEL ICE, FRENTE AL RESTAURANTE FLOR DE LOTO.</t>
  </si>
  <si>
    <t>DE LOS PLANTELES DE FUERZA Y LUZ, 100  METROS NORTE, 100  METROS OESTE, CARRETERA VIEJA A ESCAZÚ.</t>
  </si>
  <si>
    <t>DECRETO EJECUTIVO 25900-97-MEP GACETA N°68 (09/04/97)</t>
  </si>
  <si>
    <t>22201043   22201324</t>
  </si>
  <si>
    <t>SAN JOSÉ, PAVAS, 3 KM OESTE DE EMBAJADA DE ESTADOS UNIDOS, RESIDENCIAL SANTA FE, PRIMERA ENTRADA A MANO IZQUIERDA.</t>
  </si>
  <si>
    <t>SESIÓN 79-89 (31/10/89), DECRETO EJECUTIVO 25900-97-MEP</t>
  </si>
  <si>
    <t>centroeducativosantalucia@gmail.com;cinroca1009@gmail.com;</t>
  </si>
  <si>
    <t xml:space="preserve"> DETRÁS DE LA IGLESIA CATÓLICA MARÍA REINA, URBANIZACIÓN SANTA CATALINA, CALLE 124, AVENIDA 27,</t>
  </si>
  <si>
    <t>22901174   21026206</t>
  </si>
  <si>
    <t>info@colbilsabana.com;</t>
  </si>
  <si>
    <t>SAN JOSÉ, ROHRMOSER, PARQUE DE LA AMISTAD 300 MTS NORTE, 100 MTS ESTE Y 25 MTS NORTE. SAN JOSÉ, COSTA RICA.</t>
  </si>
  <si>
    <t>DECRETO EJECUTIVO 26074-MEP (21/05/97), CONVENIO B INTERNACIONAL (21/05/1997)</t>
  </si>
  <si>
    <t>22200131 22327833 F</t>
  </si>
  <si>
    <t>psoto@bscr.ed.cr;kgonzalez@bscr.ed.cr;recepcion@bscr.ed.cr;</t>
  </si>
  <si>
    <t>175 MTS NORTE DEL FINAL DE BULEVAR ROHRMOSER.</t>
  </si>
  <si>
    <t>DECRETO EJECUTIVO 25900-97-MEP GACETA N°20 (27/01/06)</t>
  </si>
  <si>
    <t>22321455   22969247 F</t>
  </si>
  <si>
    <t>50 MTS METROS NORTE DE LA IGLESIA LORETO.</t>
  </si>
  <si>
    <t>esantacatalina29@yahoo.es;info@santacatalina.ed.cr;</t>
  </si>
  <si>
    <t>SAN JOSÉ, PAVAS, AL FINAL DEL BOULEVARD ROHRMOSER 200 MTS SUR Y 100 MTS OESTE.</t>
  </si>
  <si>
    <t>RESOLUCIÓN N°0001-10-MEP (09/02/10) ( CAMBIO NOMBRE). ACTA NÚMERO 91-74, ACTA 40-86</t>
  </si>
  <si>
    <t>22321365   22913807   22316919</t>
  </si>
  <si>
    <t>50 MTS NORTE DEL GRUPO SANTA BÁRBARA, LADO DERECHO DE LA CALLE, EDIFICIO ESQUINERO, TECHO CURVO, 2 PLANTA, PARED EMPEDRADA, MALLA.</t>
  </si>
  <si>
    <t>DE LA ESQUINA NORESTE DE MCDONALDS PAVAS,  50 MTS SUR.</t>
  </si>
  <si>
    <t>22201294   88485435</t>
  </si>
  <si>
    <t>PAVAS,  BOULEVAR DE LA FAMACIA ROHRMOSER 200 MTS OESTE.</t>
  </si>
  <si>
    <t>DEL RESTAURANTE LOS ANTOJITOS, 200 METROS NORTE, 100 MTS OESTE Y 100 MTS NORTE.</t>
  </si>
  <si>
    <t>ROHRMOSER, DEL PARQUE LA AMISTAD 100 MTS OESTE, 100 MTS SUR Y 50 MTS OESTE.</t>
  </si>
  <si>
    <t>300 METROS SUR Y 100 METROS ESTE DE PLAZA ROSE.</t>
  </si>
  <si>
    <t xml:space="preserve">C.P.007-11-MEP  DEL (13/04/11) PREESC I Y II C, C.P.918-2013-MEP (05/04/13) III C Y ED DIV, </t>
  </si>
  <si>
    <t>GUACHIPELÍN DE ESCAZÚ, 1 KM AL NORTE DE CONSTRUPLAZA, CONTIGUO AL CLUB CUBANO JOSÉ MARTÍ.</t>
  </si>
  <si>
    <t>300 METROS SUR DEL TEMPLO CATÓLICO DE SAN MIGUEL DE ESCAZÚ, CARRETERA A SAN ANTONIO.</t>
  </si>
  <si>
    <t xml:space="preserve">SAINT MARY PRIMARY SCHOOL , COLEGIO SANTA MARÍA (SAINT MARY HIGH SCHOOL)  </t>
  </si>
  <si>
    <t xml:space="preserve">DECRETO EJECUTIVO 25900-MEP 1997 PREESC I Y II CICLO, DECRETO EJECUTIVO  N°29846-01-MEP (03/09/01) III C Y EDUC DIVERSIFICADA, </t>
  </si>
  <si>
    <t>40366010   22152132 F</t>
  </si>
  <si>
    <t>info@saintmary.ed.cr;direccionpreescolar@saintmary.ed.cr;direccionprimaria@saintmary.ed.cr;direccionsecundaria@saintmary.ed.cr;</t>
  </si>
  <si>
    <t>GUACHIPELÍN, DE CONSTRUPLAZA 400 MTS NORTE, TAPIA COLOR BEIGE Y CAFÉ A MANO IZQUIERDA.</t>
  </si>
  <si>
    <t>RESOLUCIÓN N°2045-2011-MEP (06/11/11) PREESCOLAR I Y II CICLO, RESOLUCIÓN N°2692-MEP-2015 (08/09/15)  III CICLO Y EDUC DIVERSIFICADA</t>
  </si>
  <si>
    <t>22886113    22281178</t>
  </si>
  <si>
    <t>DE SPOON DE PLAZA  LAURELES, 50 METROS OESTE SOBRE CALLE PARALELA CALLE REAL.</t>
  </si>
  <si>
    <t>DECRETO EJECUTIVO N°25900-MEP (09/04/97)</t>
  </si>
  <si>
    <t>22151016   22151334   22151378</t>
  </si>
  <si>
    <t xml:space="preserve">DE CONSTRUPLAZA EN GUACHIPELÍN DE ESCAZU, 2 KM NORTE Y 100 MTS OESTE. </t>
  </si>
  <si>
    <t>1 KM NORTE DE CONSTRUPLAZA.</t>
  </si>
  <si>
    <t>DE LA IGLESIA CATÓLICA DE SAN MIGUEL DE ESCAZÚ 250 MTS ESTE,50 MTS NORTE.</t>
  </si>
  <si>
    <t>DECRETO EJECUTIVO 25900-97-MEP  CAMBIO DE NOMBRE DE COLEGIO INTERNACIONAL S.O.S. HERMAN GMEINER C.R.  POR COLEGIO DEL MUNDO UNIDO  COSTA RICA  RESOLUCIÓN DAJ-1127-09-03, 30174-02-MEP (01/03/2002)</t>
  </si>
  <si>
    <t>info@uwccostarica.org;fiorella.solis@uwccostarica.org;</t>
  </si>
  <si>
    <t>100 MTS NORTE DEL MINISTERIO DE SALUD.</t>
  </si>
  <si>
    <t>CSE SESIÓN 90-72, AJ-837-C-02, DECRETO EJECUTIVO N° 29712-MEP (23/08/2001) (CP-052-01-MEP), RESOLUCIÓN N° C.P. 700-2012-MEP (13/02/2012)</t>
  </si>
  <si>
    <t>info@panam.ed.cr;da.asistente@panam.ed.cr;</t>
  </si>
  <si>
    <t>300 MTS SUR DEL RESTAURANTE EL RODEO, FRENTE PROYECTO GOAL.</t>
  </si>
  <si>
    <t>PREESCOLAR, I Y II CICLO, RESOLUCIÓN C.P. Nº 048-MEP (23/07/15), PREESCOLAR, I Y II CICLO, RESOLUCIÓN 2436-2015-MEP, III CICLO Y ED DIVERSIFICADA, RESOLUCIÓN Nº 5018-2013-MEP (16/12/13)</t>
  </si>
  <si>
    <t>DE LA CRUZ ROJA DE SANTA ANA, 150 MTS OESTE Y 350 MTS SUR. CALLE MACHETE.</t>
  </si>
  <si>
    <t>C.P.024-2008-MEP</t>
  </si>
  <si>
    <t>complejocedic@hotmail.com;</t>
  </si>
  <si>
    <t>DE LA CRUZ ROJA DE SANTA ANA, 400 MTS ESTE Y  25 METROS SUR.</t>
  </si>
  <si>
    <t>sunvalleyschool@hotmail.com;direccion_escuela@sunvalley.ced.cr;</t>
  </si>
  <si>
    <t>DE LA GUARDIA RURAL DE SANTA ANA 3 KM AL OESTE, FRENTE HACIENDA PARAISO,  PIEDADES DE SANTA ANA.</t>
  </si>
  <si>
    <t>secretaria.ejecutiva@stjude.ed.cr;info@stjude.ed.cr;</t>
  </si>
  <si>
    <t>DEL BANCO DAVIVIENDA 1,5 KM AL OESTE.</t>
  </si>
  <si>
    <t>22038498   22827593   22827593 F</t>
  </si>
  <si>
    <t>info@newwayschoolcr.com; anavicky2006@yahoo.com;</t>
  </si>
  <si>
    <t>SANTA ANA CENTRO, DE LA MUNICIPALIDAD 350 MTS NORTE, 175 MTS OESTE, MANO DERECHA, TAPIA GRIS CON ROJO Y AZUL.</t>
  </si>
  <si>
    <t>500 MTS OESTE DE LA ESCUELA ISABEL CATÓLICA. DE LA PLAZA OBELISCO 50 MTS OESTE, PORTÓN VERDE.</t>
  </si>
  <si>
    <t>22030505    83856808</t>
  </si>
  <si>
    <t>cedichigh@outlook.com;</t>
  </si>
  <si>
    <t>DE PLAZA CARALCO 100 MTS NORTE Y 125 MTS ESTE.</t>
  </si>
  <si>
    <t>22035867    22035912  FAX</t>
  </si>
  <si>
    <t>monica.quesada@treeoflifelearning.com;direccion@treeoflifelearning.com;</t>
  </si>
  <si>
    <t>DEL COSTADO OESTE DEL PARQUE DEL MÁS X MENOS DE SANTA ANA, 150 MTS NORTE Y 25 MTS ESTE, SOBRE CALLE MARGARITA ESTE, DEL LADO DERECHO, TERCERA CASA CON PORTÓN BLANCO Y 3 BANDERAS.</t>
  </si>
  <si>
    <t>EDUCACIÓN PREESCOLAR: DEL RESTAURANTE CEVICHE DEL REY, 150 MTS SUR. SANTA ANA I, II Y III CICLO EDUCACIÓN DIVERSIFICADA: COSTADO OESTE DEL EMAI DE SANTA ANA.</t>
  </si>
  <si>
    <t>22033405    88796056</t>
  </si>
  <si>
    <t>50 METROS NORTE DE LA IGLESIA CATÓLICA EN POZOZ DE SANTA ANA, SAN JOSÉ COSTA RICA.</t>
  </si>
  <si>
    <t>DE LA ENTRADA A LA URBANIZACIÓN VALLE DEL SOL, 40 MTS SUR Y 100 MTS OESTE.</t>
  </si>
  <si>
    <t>info@oaktreeschool.com;</t>
  </si>
  <si>
    <t xml:space="preserve">POZOS DE LA CRUZ ROJA, 200 MTS ESTE Y 500 MTS NORTE. </t>
  </si>
  <si>
    <t>C.S.E SESIÓN 88-88, (24/11/88), CSE-544-88</t>
  </si>
  <si>
    <t>22365757   22412762 F</t>
  </si>
  <si>
    <t>cpabc@live.com;andreaangulo24@gmai.com;</t>
  </si>
  <si>
    <t>SEXTA  ETAPA, DETRÁS DE LA FÁBRICA METALCO.</t>
  </si>
  <si>
    <t>URBANIZACIÓN LAS MAGNOLIAS, DE LA ENTRADA PRINCIPAL DE LA PEREGRINA 100 ESTE.</t>
  </si>
  <si>
    <t>C.S.E. SESIÓN 98-83, (15/11/83)</t>
  </si>
  <si>
    <t>b2lmontessori@gmail.com;tamarajm95@gmail.com;</t>
  </si>
  <si>
    <t>DE LA BOMBA TINOCO 100 MTS NORTE Y 100 MTS OESTE.</t>
  </si>
  <si>
    <t>DECRETO EJECUTIVO 29438-01-MEP, GACETA N° 88 (09/03/2001)</t>
  </si>
  <si>
    <t xml:space="preserve">22443145; 2244 0776  22443684 </t>
  </si>
  <si>
    <t xml:space="preserve"> 300 MTS SUR DE LA IGLESIA EL ROSARIO, SANTO DOMINGO.  HEREDIA </t>
  </si>
  <si>
    <t>DECRETO EJECUTIVO 25900-97-MEP, 20-88-C.S.E.127-1988 (16/3/89)</t>
  </si>
  <si>
    <t>70040605 22268123 F</t>
  </si>
  <si>
    <t>DEL MEGA SÚPER PARQUE DE LA PAZ, 100 MTS NORTE Y 25 MTS OESTE.</t>
  </si>
  <si>
    <t>PREESC. I CICLO: DECRETO EJECUTIVO 25900-97-MEP, II CICLO,  ATJ-0285-2002, DECRETO EJECUTIVO MEP-046-02, III CICLO  Y ED.DIV.  DECRETO EJECUTIVO 25900-97-MEP.</t>
  </si>
  <si>
    <t>jaguilar@colegiomiravalle.com;lcalvo@colegiomiravalle.com;</t>
  </si>
  <si>
    <t>DE LA ESQUINA SURESTE DE LOS TRIBUNALES DE JUSTICIA EN CARTAGO, 800 MTS SUR, CARRETERA A AGUA CALIENTE.</t>
  </si>
  <si>
    <t>SABANA SUROESTE, SAN JOSÉ, CALLE 66.</t>
  </si>
  <si>
    <t xml:space="preserve"> I Y II CICLO RESOLUCIÓN N°1879-2017-MEP (21/08/2017), C.P. 019-02-MEP</t>
  </si>
  <si>
    <t xml:space="preserve">eduran@atlanticcollegecr.com;dgeneral@atlanticcollegecr.com;  </t>
  </si>
  <si>
    <t>SIQUIRRES, CARRETERA TURRIALBA DEL RESIDENCIAL STANDARD 50 MTS SUR.</t>
  </si>
  <si>
    <t>inst.adventistademonteverde@gmail.com;</t>
  </si>
  <si>
    <t>DECRETO EJECUTIVO 25900-97-MEP (09/04/97)</t>
  </si>
  <si>
    <t>MONTE VERDE, CERRO PLANO, 75 MTS ESTE DEL RESTAURANTE DKARY.</t>
  </si>
  <si>
    <t>DECRETO EJECUTIVO 30531-02- MEP, DECRETO EJECUTIVO 076-02-MEP</t>
  </si>
  <si>
    <t>24945665  24955445</t>
  </si>
  <si>
    <t>FRENTE AL CONDOMINIO PALMA REAL, CALLE CORINTO, BARRIO SAN VICENTE, GRECIA, ALAJUELA.</t>
  </si>
  <si>
    <t>kidsworldmontessori@yahoo.com;</t>
  </si>
  <si>
    <t>PINARES, DE LA FARMACIA FISCHEL 200 MTS NORTE Y 200 MTS ESTE.</t>
  </si>
  <si>
    <t xml:space="preserve">PREESCOLAR, I Y II CICLO, DECRETO EJECUTIVO 25900-97-MEP  (09/04/97); III C. Y EDUC. DIV., RESOLUCIÓN CDP-009-06-MEP.
</t>
  </si>
  <si>
    <t>22545206   22149752</t>
  </si>
  <si>
    <t>200 MTS NORTE DEL PARQUE, FRENTE AL BANCO POPULAR. ALAJUELITA.</t>
  </si>
  <si>
    <t xml:space="preserve"> I Y II CICLOS RES N° C.P.-006-2004-MEP (07/01/2004); PREESCOLAR RES N° 062-C.P.-04-MEP (08/12/2004)                                                                                   </t>
  </si>
  <si>
    <t xml:space="preserve">HORARIO DIFERENCIADO RESOLUCIÓN N°0006-2023-DEP (AGOSTO-JUNIO)  (26/05/2023) </t>
  </si>
  <si>
    <t>CENTRO EDUCATIVO SECEPUF CENTRO DE BIENESTAR INFANTIL COMUNITARIO</t>
  </si>
  <si>
    <t>PREESCOLAR, RESOLUCION N°0851-2023-MEP (01/06/2023)</t>
  </si>
  <si>
    <t>secepuf@gmail.com;</t>
  </si>
  <si>
    <t>ZALRAGOZA</t>
  </si>
  <si>
    <t>URBANIZACIÓN LA PILARICA, LOTE 73, ZARAGOZA.</t>
  </si>
  <si>
    <t>25910912  25911606  25922424  25922525</t>
  </si>
  <si>
    <t>DE LA ESQUINA NOROESTE DEL PARQUE CENTRAL DE CARTAGO, 1 KM AL NORTE, 400 MTS AL ESTE, 25  MTS AL NORTE Y 25  MTS AL ESTE.</t>
  </si>
  <si>
    <t>saintedwardelementary@gmail.com;primaria@ses.ed.cr;info@ses.ed.cr;preescolar@ses.ed.cr;kattyahalabi@yahoo.com;</t>
  </si>
  <si>
    <t>atiptec@itcr.ac.cr;maritza.gomez@itcr.ac.cr;</t>
  </si>
  <si>
    <t>CAMPUS SEDE CENTRAL, TECNOLÓGICO DE COSTA RICA, TALLER INFANTIL, CONTIGUO AL LAGO.</t>
  </si>
  <si>
    <t>RESOLUCIÓN N°2082-2019-MEP (02/10/19)</t>
  </si>
  <si>
    <t>125 METROS AL ESTE DEL CEMENTERIO DE DESAMPARADOS.</t>
  </si>
  <si>
    <t xml:space="preserve">RESOLUCIÓN N° 21-C.P.-05-MEP (31/05/2005)                        </t>
  </si>
  <si>
    <t>RESOLUCIÓN N° C.P.69-MEP (GACETA 14/01/2003)</t>
  </si>
  <si>
    <t>200  MTS ESTE DEL SALÓN COMUNAL. TAPIA Y PORTÓN AZUL CON AMARILLO</t>
  </si>
  <si>
    <t>RESOLUCIÓN N°4915-2013-MEP (26/11/2013);RESOLUCIÓN N°3907-2013-MEP; RESOLUCIÓN N°1175-2013-MEP</t>
  </si>
  <si>
    <t>21017459   85076363</t>
  </si>
  <si>
    <t>DE LA IGLESIA DE SAN ROQUE 500 MTS OESTE, MANO IZQUIERDA.</t>
  </si>
  <si>
    <t>III CICLO Y EDUC.DIVERSIFICADA RES N° C.P.-019-02 MEP (02/07/2002);CAMBIO DE SEDE AUTORIZADO MEDIANTE DECDOP1631-08-10 A LA REGIÓN DE LIMÓN</t>
  </si>
  <si>
    <t xml:space="preserve">SIQUIRRES, CARRETERA A TURRIALBAL DE RESIDENCIAL STANDARD,  50 MTS SUR. </t>
  </si>
  <si>
    <t xml:space="preserve">DE LA ENTRADA DE SANTA ROSA 300 MTS SUR Y 75 METROS ESTE. </t>
  </si>
  <si>
    <t xml:space="preserve">DEL RESTAURANTE OASIS 50 MTS AL OESTE. </t>
  </si>
  <si>
    <t>cet.mamamargarita@hotmail.com;mmonterobaiz@yahoo.com;</t>
  </si>
  <si>
    <t>info@ccbcr.com;grettel.solano@teacher.ccbcr.com;</t>
  </si>
  <si>
    <t>DE LA ROTONDA "Y" GRIEGA, CARRETERA A DESAMPARADOS,  200 MTS SUR Y 200 MTS OESTE.</t>
  </si>
  <si>
    <t>info@montessorilandcr.com;paola@montessorilandcr.com;</t>
  </si>
  <si>
    <t>DEL SERVICENTRO LA GALERA, 600 MTS ESTE, SOBRE CARRETERA VIEJA HACIA TRES RIOS.</t>
  </si>
  <si>
    <t>servicecenter@monterrey.ed.cr;institucional@monterrey.ed.cr;</t>
  </si>
  <si>
    <t xml:space="preserve">DE LAS INSTALACIONES DEPORTIAS DE LA UCR, 100 MTS ESTE Y 200 MTS SUR. </t>
  </si>
  <si>
    <t>22361919  22972708</t>
  </si>
  <si>
    <t>225 MTS ESTE DEL CEMENTERIO DE TIBÁS.</t>
  </si>
  <si>
    <t>PREESCOLAR,  I Y II CICLO EGB , RESOLUCIÓN N° CP-78-02-MEP (06/12/2002),  III CICLO EGB Y EDUC DIVERSIFICADA,  RESOLUCIÓN N° CP-0005-10-MEP</t>
  </si>
  <si>
    <t>22940429   22920136 F</t>
  </si>
  <si>
    <t>150 MTS NORTE DE LA ESCUELA  PÚBLICA DE SAN RAFAEL DE VÁSQUEZ DE CORONADO.</t>
  </si>
  <si>
    <t>22410874   22413171</t>
  </si>
  <si>
    <t xml:space="preserve">SAINT JOSEPHS PRIMARY SCHOOL Y SAINT JOSEPHS HIGH SCHOOL </t>
  </si>
  <si>
    <t xml:space="preserve">SAN ISIDRIO DE CORONADO, DE LA CLÍNICA CCSS, 100 MTS ESTE, 400 MTS NORTE Y 300 MTS ESTE URBANIZACION CONTEMPORANEA. </t>
  </si>
  <si>
    <t>ESCUELA SAN ANTONIO, SAINT ANTHONY SCHOOL</t>
  </si>
  <si>
    <t>1KM AL OESTE DE ROMANAS BALLAR O 300 MTS ESTE DEL PRICESMART DE TIBÁS.</t>
  </si>
  <si>
    <t>DECRETO EJECUTIVO 25900-97-MEP, PREESC. C.S.E. SESIÓN 24-91, (13/03/91)</t>
  </si>
  <si>
    <t>21015486   70020075</t>
  </si>
  <si>
    <t xml:space="preserve"> DEL GIMNASIO DEL ESTE CARRETERA A SABANILLA 500 MTS NORTE.</t>
  </si>
  <si>
    <t xml:space="preserve">EL ALTO DE LA TRINIDAD MORAVIA, FRENTE A FARMACIA DIVINO NIÑO. </t>
  </si>
  <si>
    <t>RESOLUCIÓN N°2724-2017-MEP (28/11/2017), RESOLUCIÓN N°526-2018-MEP CORRECCIÓN ERROR MATERIAL (26/02/2018)</t>
  </si>
  <si>
    <t>22281439   85925524</t>
  </si>
  <si>
    <t>SAN RAFAEL DE ESCAZÚ, DEL CENTRO COMERCIAL "PACO" 300 METROS OESTE.</t>
  </si>
  <si>
    <t>RESOLUCIÓN Nº 1435-2022-MEP (8/9/2022)</t>
  </si>
  <si>
    <t>SANTA ANA CENTRO, DE FURATI 215 MTS NORTE Y 61 OESTE.</t>
  </si>
  <si>
    <t>mylittlefarm@hotmail.com;beperaltaa@hotmail.com;</t>
  </si>
  <si>
    <t xml:space="preserve">
SAINT MICHAEL SCHOOL</t>
  </si>
  <si>
    <t xml:space="preserve">JARDÌN DE NIÑOS TÌO CONEJO </t>
  </si>
  <si>
    <t>PREESCOLAR C.S.E. SESIÓN 137-81 (05/10/80), I Y II CICLO EGB C.S.E. SESIÓN 10-92, (06/02/92), DECRETO EJECUTIVO 25900-97-MEP</t>
  </si>
  <si>
    <t xml:space="preserve">PREESCOLAR C.S.E. SESIÓN 137-81 (05/10/80), </t>
  </si>
  <si>
    <t>ana.saenz@saintmichael.ed.cr;e.hidalgo@saintmichael.ed.cr;</t>
  </si>
  <si>
    <t xml:space="preserve"> DEL CRUCE DE  DESAMPARADOS, 50 MTS SUR CARRETERA SAN MIGUEL.</t>
  </si>
  <si>
    <t>RESOLUCIÓN N° 0005-2020-DEP (09/07/2020)</t>
  </si>
  <si>
    <t>info@saintmichael.ed.cr;k.sanchez@saintmichael.ed.cr;</t>
  </si>
  <si>
    <t>CP-13-02-MEP (02/07/02)</t>
  </si>
  <si>
    <t>III CICLO RESOLUCIÓN N°C.P 033-2008-MEP, ED DIVERS RESOLUCIÓN N°14-07-2011-MEP (22/06/2011)</t>
  </si>
  <si>
    <t>RESOLUCIÓN N°402-2019-MEP (06/03/2019)</t>
  </si>
  <si>
    <t>RESOLUCIÓN N°2338-2018-MEP (20/12/2018)</t>
  </si>
  <si>
    <t>RESOLUCIÓN N°2292-2020-MEP (10/11/2020)</t>
  </si>
  <si>
    <t>22855750   22452510</t>
  </si>
  <si>
    <t>RESOLUCIÓN N° C.P. 1680-2016;CESIÓN DE DERECHOS RESOLUCIÓN N°59-2020-MEP (14/01/2020)</t>
  </si>
  <si>
    <t>PREESCOLAR, I Y II CICLOS (C.S.E. SESIÓN 120-84 (22/11/1984); III CICLO Y DIVESIFICADA RES. N° C.P.886-2012-MEP (28/02/2012)</t>
  </si>
  <si>
    <t>DECRETO EJECUTIVO N°29842-01-MEP (09/10/2001)</t>
  </si>
  <si>
    <t xml:space="preserve"> PREESCOLAR, I Y II CICLO, ATJ-0279-2002, (31/05/2002); III CICLO Y EDUCACIÓN DIVERSIFICADA, RESOLUCIÓN N° CDP-014-06-MEP, (30/01/2006)</t>
  </si>
  <si>
    <t>199 NORTE DE LA IGLESIA CATÓLICA DE DESAMPARADOS</t>
  </si>
  <si>
    <t>499 NORTE DEL CEMENTERIO DE ASERRÍ</t>
  </si>
  <si>
    <t>149 M AL SUR DE LA DELEGACIÓN POLICIAL DE GUAYABO DE BAGACES</t>
  </si>
  <si>
    <t>299 ESTE DEL EBAIS. NICOYA GUANACASTE</t>
  </si>
  <si>
    <t>599 OESTE DE LA CÁMARA DE CAÑEROS DANIEL FLORES, PÉREZ ZELEDÓN.</t>
  </si>
  <si>
    <t>OTRAS SEÑAS DADA EN LA ACTUALIDAD 2023</t>
  </si>
  <si>
    <t>RESOLUCIÓN N° DM-DVA-DEP-0035-10-2022 (01-11-2022)</t>
  </si>
  <si>
    <t>CAMBIO DE INSTALACIONES RES N° 0017-2019-DEP</t>
  </si>
  <si>
    <t>RESOLUCIÓN Nº 0008-2020-DEP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</si>
</sst>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.5"/>
      <color indexed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4" tint="-0.49998474074526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94">
    <xf numFmtId="0" fontId="0" fillId="0" borderId="0" xfId="0"/>
    <xf numFmtId="0" fontId="2" fillId="2" borderId="1" xfId="1" applyFill="1" applyBorder="1" applyAlignment="1">
      <alignment horizontal="center" vertic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2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justify" vertical="center" wrapText="1" shrinkToFit="1"/>
    </xf>
    <xf numFmtId="0" fontId="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3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/>
    </xf>
    <xf numFmtId="0" fontId="10" fillId="0" borderId="1" xfId="4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5" fillId="0" borderId="3" xfId="0" applyFont="1" applyBorder="1"/>
    <xf numFmtId="0" fontId="1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textRotation="90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textRotation="90" wrapText="1"/>
    </xf>
    <xf numFmtId="49" fontId="11" fillId="0" borderId="1" xfId="0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textRotation="90" wrapText="1"/>
    </xf>
    <xf numFmtId="0" fontId="7" fillId="6" borderId="4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justify" vertical="center" wrapText="1" shrinkToFit="1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textRotation="90" wrapText="1"/>
    </xf>
    <xf numFmtId="0" fontId="7" fillId="12" borderId="1" xfId="0" applyFont="1" applyFill="1" applyBorder="1" applyAlignment="1">
      <alignment horizontal="center" vertical="center" textRotation="90" wrapText="1"/>
    </xf>
    <xf numFmtId="0" fontId="7" fillId="11" borderId="1" xfId="0" applyFont="1" applyFill="1" applyBorder="1" applyAlignment="1">
      <alignment horizontal="center" vertical="center" textRotation="90" wrapText="1"/>
    </xf>
    <xf numFmtId="0" fontId="7" fillId="10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8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center" vertical="center"/>
    </xf>
  </cellXfs>
  <cellStyles count="5">
    <cellStyle name="Hipervínculo" xfId="1" builtinId="8"/>
    <cellStyle name="Hipervínculo 10" xfId="2" xr:uid="{00000000-0005-0000-0000-000001000000}"/>
    <cellStyle name="Normal" xfId="0" builtinId="0"/>
    <cellStyle name="Normal 10" xfId="3" xr:uid="{00000000-0005-0000-0000-000003000000}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FF3399"/>
      <color rgb="FFFFCCFF"/>
      <color rgb="FF00FFFF"/>
      <color rgb="FFFFCC99"/>
      <color rgb="FFFFCC00"/>
      <color rgb="FF99CCFF"/>
      <color rgb="FF009999"/>
      <color rgb="FFCC9900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tp.covao@mep.go.cr;info_diurno@covao.ac.cr;" TargetMode="External"/><Relationship Id="rId21" Type="http://schemas.openxmlformats.org/officeDocument/2006/relationships/hyperlink" Target="mailto:santateresitadaycare@gmail.com;jeitha@gmail.com;" TargetMode="External"/><Relationship Id="rId324" Type="http://schemas.openxmlformats.org/officeDocument/2006/relationships/hyperlink" Target="mailto:centroeducativoardillitas@hotmail.com;" TargetMode="External"/><Relationship Id="rId531" Type="http://schemas.openxmlformats.org/officeDocument/2006/relationships/hyperlink" Target="mailto:pamusmanni@hotmail.com;" TargetMode="External"/><Relationship Id="rId629" Type="http://schemas.openxmlformats.org/officeDocument/2006/relationships/hyperlink" Target="mailto:kabejitas@costarricense.cr;" TargetMode="External"/><Relationship Id="rId170" Type="http://schemas.openxmlformats.org/officeDocument/2006/relationships/hyperlink" Target="mailto:institutoyori1@gmail.com;rochel15@hotmail.com;" TargetMode="External"/><Relationship Id="rId268" Type="http://schemas.openxmlformats.org/officeDocument/2006/relationships/hyperlink" Target="mailto:kenely@hotmail.com;" TargetMode="External"/><Relationship Id="rId475" Type="http://schemas.openxmlformats.org/officeDocument/2006/relationships/hyperlink" Target="mailto:jjuarez@cbcb.ed.cr;direccionacademica@cbcb.ed.cr;" TargetMode="External"/><Relationship Id="rId32" Type="http://schemas.openxmlformats.org/officeDocument/2006/relationships/hyperlink" Target="mailto:wittylandcoronado@gmail.com" TargetMode="External"/><Relationship Id="rId128" Type="http://schemas.openxmlformats.org/officeDocument/2006/relationships/hyperlink" Target="mailto:info@yinus.co.cr;sjimenez@yinus.co.cr;" TargetMode="External"/><Relationship Id="rId335" Type="http://schemas.openxmlformats.org/officeDocument/2006/relationships/hyperlink" Target="mailto:paraschool@paraschool.ed.cr;xsanchez@paraschool.ed.cr;" TargetMode="External"/><Relationship Id="rId542" Type="http://schemas.openxmlformats.org/officeDocument/2006/relationships/hyperlink" Target="mailto:educagustin@escuelabilinguesanagustin.com;milenaleiva@escuelabilinguesanagustin.com;" TargetMode="External"/><Relationship Id="rId181" Type="http://schemas.openxmlformats.org/officeDocument/2006/relationships/hyperlink" Target="mailto:corporacionceees88@gmail.com;yavescarmen16@yahoo.com;" TargetMode="External"/><Relationship Id="rId402" Type="http://schemas.openxmlformats.org/officeDocument/2006/relationships/hyperlink" Target="mailto:playhousesa@hotmail.com;" TargetMode="External"/><Relationship Id="rId279" Type="http://schemas.openxmlformats.org/officeDocument/2006/relationships/hyperlink" Target="mailto:seminario@colegioseminario.com;direccion@colegioseminario.com;jvalverde@colegioseminario.com;" TargetMode="External"/><Relationship Id="rId486" Type="http://schemas.openxmlformats.org/officeDocument/2006/relationships/hyperlink" Target="mailto:col.patriarcasanjoseprimaria@mep.go.cr;col.patriarcasanjosesecundaria@mep.go.cr;abonilla@colegiopartiarcasj.com;" TargetMode="External"/><Relationship Id="rId43" Type="http://schemas.openxmlformats.org/officeDocument/2006/relationships/hyperlink" Target="mailto:kinderescaleritas@gmail.com;rosela.aguilar.s1706@gmail.com;" TargetMode="External"/><Relationship Id="rId139" Type="http://schemas.openxmlformats.org/officeDocument/2006/relationships/hyperlink" Target="mailto:holyjesus95@yahoo.es;" TargetMode="External"/><Relationship Id="rId346" Type="http://schemas.openxmlformats.org/officeDocument/2006/relationships/hyperlink" Target="mailto:xiniavm@hotmail.es;" TargetMode="External"/><Relationship Id="rId553" Type="http://schemas.openxmlformats.org/officeDocument/2006/relationships/hyperlink" Target="mailto:connellacademycr@gmail.com;" TargetMode="External"/><Relationship Id="rId192" Type="http://schemas.openxmlformats.org/officeDocument/2006/relationships/hyperlink" Target="mailto:was.ad2016@gmail.com;" TargetMode="External"/><Relationship Id="rId206" Type="http://schemas.openxmlformats.org/officeDocument/2006/relationships/hyperlink" Target="mailto:coceic@gmail.com;direccion@crestonschool.ed.cr;" TargetMode="External"/><Relationship Id="rId413" Type="http://schemas.openxmlformats.org/officeDocument/2006/relationships/hyperlink" Target="mailto:direccion@montessori-community.com;" TargetMode="External"/><Relationship Id="rId497" Type="http://schemas.openxmlformats.org/officeDocument/2006/relationships/hyperlink" Target="mailto:sunvalleyschool@hotmail.com;kattyacasfer@gmail.com;josuerojas72@Gmail.com;" TargetMode="External"/><Relationship Id="rId620" Type="http://schemas.openxmlformats.org/officeDocument/2006/relationships/hyperlink" Target="mailto:cecelo@cecelo.ed.cr;direccionacademica@cecelo.ed.cr;" TargetMode="External"/><Relationship Id="rId357" Type="http://schemas.openxmlformats.org/officeDocument/2006/relationships/hyperlink" Target="mailto:info@lasnubes.ed.cr;mariapaz@lasnubes.ed.cr;" TargetMode="External"/><Relationship Id="rId54" Type="http://schemas.openxmlformats.org/officeDocument/2006/relationships/hyperlink" Target="mailto:genesisinstitucional@gmail.com;genesiskids@ymail.com;" TargetMode="External"/><Relationship Id="rId217" Type="http://schemas.openxmlformats.org/officeDocument/2006/relationships/hyperlink" Target="mailto:sfc@stfrancis.ed.cr;iramirez@stfrancis.ed.cr;sfc@stfrancis.ed.cr;" TargetMode="External"/><Relationship Id="rId564" Type="http://schemas.openxmlformats.org/officeDocument/2006/relationships/hyperlink" Target="mailto:abejitamaya1985@gmail.com;" TargetMode="External"/><Relationship Id="rId424" Type="http://schemas.openxmlformats.org/officeDocument/2006/relationships/hyperlink" Target="mailto:info@ghs.ed.cr;hbolanos@ghs.ed.cr;" TargetMode="External"/><Relationship Id="rId631" Type="http://schemas.openxmlformats.org/officeDocument/2006/relationships/hyperlink" Target="mailto:cibmundodecolores@gmail.com;" TargetMode="External"/><Relationship Id="rId270" Type="http://schemas.openxmlformats.org/officeDocument/2006/relationships/hyperlink" Target="mailto:kidsgrow96@gmail.com;rocoso61@gmail.com;priqueco78@yahoo.com;" TargetMode="External"/><Relationship Id="rId65" Type="http://schemas.openxmlformats.org/officeDocument/2006/relationships/hyperlink" Target="mailto:ia_guayabo@hotmail.com;" TargetMode="External"/><Relationship Id="rId130" Type="http://schemas.openxmlformats.org/officeDocument/2006/relationships/hyperlink" Target="mailto:primaria@saintjosselin.cr;secundaria@saintjosselin.cr;" TargetMode="External"/><Relationship Id="rId368" Type="http://schemas.openxmlformats.org/officeDocument/2006/relationships/hyperlink" Target="mailto:jaguilar@colegiomiravalle.com;lcalvo@colegiomiravalle.com;" TargetMode="External"/><Relationship Id="rId575" Type="http://schemas.openxmlformats.org/officeDocument/2006/relationships/hyperlink" Target="mailto:d.academica@newvalleycr.com;" TargetMode="External"/><Relationship Id="rId228" Type="http://schemas.openxmlformats.org/officeDocument/2006/relationships/hyperlink" Target="mailto:info@northdaleschoolcr.com;" TargetMode="External"/><Relationship Id="rId435" Type="http://schemas.openxmlformats.org/officeDocument/2006/relationships/hyperlink" Target="mailto:domingoschool@hotmail.com;info@santodomingoschool.com;" TargetMode="External"/><Relationship Id="rId642" Type="http://schemas.openxmlformats.org/officeDocument/2006/relationships/hyperlink" Target="mailto:inst.adventistademonteverde@gmail.com;" TargetMode="External"/><Relationship Id="rId281" Type="http://schemas.openxmlformats.org/officeDocument/2006/relationships/hyperlink" Target="mailto:escuela.monte.esperanza@gmail.com;info@mounthopeschool.com;" TargetMode="External"/><Relationship Id="rId502" Type="http://schemas.openxmlformats.org/officeDocument/2006/relationships/hyperlink" Target="mailto:evaluacioniebsi@gmail.com;barqueroemily@gmail.com;" TargetMode="External"/><Relationship Id="rId76" Type="http://schemas.openxmlformats.org/officeDocument/2006/relationships/hyperlink" Target="mailto:alfarofcaroll@hotmail.es;" TargetMode="External"/><Relationship Id="rId141" Type="http://schemas.openxmlformats.org/officeDocument/2006/relationships/hyperlink" Target="mailto:info@educartecr.net;adminstracion@educartecr.net;" TargetMode="External"/><Relationship Id="rId379" Type="http://schemas.openxmlformats.org/officeDocument/2006/relationships/hyperlink" Target="mailto:info@westlandschool.ed.cr;directoracademico@westlandschool.ed.cr;" TargetMode="External"/><Relationship Id="rId586" Type="http://schemas.openxmlformats.org/officeDocument/2006/relationships/hyperlink" Target="mailto:direccion@colegiovilaseca.com;psicologia@colegiovilaseca.com;" TargetMode="External"/><Relationship Id="rId7" Type="http://schemas.openxmlformats.org/officeDocument/2006/relationships/hyperlink" Target="mailto:centroinfantilarboldedios@gmail.com;" TargetMode="External"/><Relationship Id="rId239" Type="http://schemas.openxmlformats.org/officeDocument/2006/relationships/hyperlink" Target="mailto:creativehandsmontessori@gmail.com;gabriela_gomez@hotmail.com;" TargetMode="External"/><Relationship Id="rId446" Type="http://schemas.openxmlformats.org/officeDocument/2006/relationships/hyperlink" Target="mailto:teachermaritza@cevmm.com;info@cevmm.com;marco.porras@cevmm.com;" TargetMode="External"/><Relationship Id="rId653" Type="http://schemas.openxmlformats.org/officeDocument/2006/relationships/hyperlink" Target="mailto:ana.saenz@saintmichael.ed.cr;e.hidalgo@saintmichael.ed.cr;" TargetMode="External"/><Relationship Id="rId292" Type="http://schemas.openxmlformats.org/officeDocument/2006/relationships/hyperlink" Target="mailto:saintspiritschool@hotmail%20.com;saintspiritschool@yahoo.es;" TargetMode="External"/><Relationship Id="rId306" Type="http://schemas.openxmlformats.org/officeDocument/2006/relationships/hyperlink" Target="mailto:asuncionprimariapz@gmail.com;cole.asuncionpz@gmail.com;jquesadacla@gmail.com;syadiqp@gmail.com;" TargetMode="External"/><Relationship Id="rId87" Type="http://schemas.openxmlformats.org/officeDocument/2006/relationships/hyperlink" Target="mailto:institutoabraham@gmail.com;" TargetMode="External"/><Relationship Id="rId513" Type="http://schemas.openxmlformats.org/officeDocument/2006/relationships/hyperlink" Target="mailto:info@ccbcr.com;grettel.solano@teacher.ccbcr.com;" TargetMode="External"/><Relationship Id="rId597" Type="http://schemas.openxmlformats.org/officeDocument/2006/relationships/hyperlink" Target="mailto:zorek.ce@gmail.com;" TargetMode="External"/><Relationship Id="rId152" Type="http://schemas.openxmlformats.org/officeDocument/2006/relationships/hyperlink" Target="mailto:centroeducativocf@gmail.com;" TargetMode="External"/><Relationship Id="rId457" Type="http://schemas.openxmlformats.org/officeDocument/2006/relationships/hyperlink" Target="mailto:infodurika@durika.org;thimetis84@yahoo.es;" TargetMode="External"/><Relationship Id="rId14" Type="http://schemas.openxmlformats.org/officeDocument/2006/relationships/hyperlink" Target="mailto:informacion@goldenvalley.com;daniela.solorzano@goldenvalley.ed.cr;" TargetMode="External"/><Relationship Id="rId317" Type="http://schemas.openxmlformats.org/officeDocument/2006/relationships/hyperlink" Target="mailto:eupi83@gmail.com;" TargetMode="External"/><Relationship Id="rId524" Type="http://schemas.openxmlformats.org/officeDocument/2006/relationships/hyperlink" Target="mailto:info@livinghope.ed.cr;administracion@livinghope.ed.cr;" TargetMode="External"/><Relationship Id="rId98" Type="http://schemas.openxmlformats.org/officeDocument/2006/relationships/hyperlink" Target="mailto:administracion@kinderpiruetas.com;" TargetMode="External"/><Relationship Id="rId163" Type="http://schemas.openxmlformats.org/officeDocument/2006/relationships/hyperlink" Target="mailto:presstartdiscovery@gmail.com;momuma@gmail.com;" TargetMode="External"/><Relationship Id="rId370" Type="http://schemas.openxmlformats.org/officeDocument/2006/relationships/hyperlink" Target="mailto:info_nocturno@covao.ac.cr;ctp.covaonocturno@mep.go.cr;" TargetMode="External"/><Relationship Id="rId230" Type="http://schemas.openxmlformats.org/officeDocument/2006/relationships/hyperlink" Target="mailto:info@monteverdeschool.com;maniloz2@hotmail.com;cinfantecr@yahoo.com;" TargetMode="External"/><Relationship Id="rId468" Type="http://schemas.openxmlformats.org/officeDocument/2006/relationships/hyperlink" Target="mailto:direccionsecundaria@nuevaesperanza.co.cr;info@nuevaesperanza.co.cr;" TargetMode="External"/><Relationship Id="rId25" Type="http://schemas.openxmlformats.org/officeDocument/2006/relationships/hyperlink" Target="mailto:info@altavistapreschool.com;altavistacr@hotmail.com;" TargetMode="External"/><Relationship Id="rId328" Type="http://schemas.openxmlformats.org/officeDocument/2006/relationships/hyperlink" Target="mailto:sussy0828@hotmail.com;" TargetMode="External"/><Relationship Id="rId535" Type="http://schemas.openxmlformats.org/officeDocument/2006/relationships/hyperlink" Target="mailto:recepcion@weizmancr.net;info@weizmancr.net;" TargetMode="External"/><Relationship Id="rId174" Type="http://schemas.openxmlformats.org/officeDocument/2006/relationships/hyperlink" Target="mailto:vittorinogirardistellin@prodieca.org;direccionacademica@vittorino.ed.cr;" TargetMode="External"/><Relationship Id="rId381" Type="http://schemas.openxmlformats.org/officeDocument/2006/relationships/hyperlink" Target="mailto:info@santacecilia.ed.cr;garaya@colegios.cr.net;" TargetMode="External"/><Relationship Id="rId602" Type="http://schemas.openxmlformats.org/officeDocument/2006/relationships/hyperlink" Target="mailto:inf@ghs.ed.cr;" TargetMode="External"/><Relationship Id="rId241" Type="http://schemas.openxmlformats.org/officeDocument/2006/relationships/hyperlink" Target="mailto:info@saintgregory.cr;laarrieta@saintgregory.cr;" TargetMode="External"/><Relationship Id="rId479" Type="http://schemas.openxmlformats.org/officeDocument/2006/relationships/hyperlink" Target="mailto:info@cealimon.net;cealimonn@gmail.com;" TargetMode="External"/><Relationship Id="rId36" Type="http://schemas.openxmlformats.org/officeDocument/2006/relationships/hyperlink" Target="mailto:ciecr95@gmail.com;xicasvi@gmail.com;" TargetMode="External"/><Relationship Id="rId339" Type="http://schemas.openxmlformats.org/officeDocument/2006/relationships/hyperlink" Target="mailto:info@comunidadeducativacrecer.com;" TargetMode="External"/><Relationship Id="rId546" Type="http://schemas.openxmlformats.org/officeDocument/2006/relationships/hyperlink" Target="mailto:haraya@fls.ed.cr;atencion@fls.ed.cr;" TargetMode="External"/><Relationship Id="rId101" Type="http://schemas.openxmlformats.org/officeDocument/2006/relationships/hyperlink" Target="mailto:pvsoro@gmail.com;" TargetMode="External"/><Relationship Id="rId185" Type="http://schemas.openxmlformats.org/officeDocument/2006/relationships/hyperlink" Target="mailto:admin@berkeleycr.com;" TargetMode="External"/><Relationship Id="rId406" Type="http://schemas.openxmlformats.org/officeDocument/2006/relationships/hyperlink" Target="mailto:b.cordero@losolmos.org;" TargetMode="External"/><Relationship Id="rId392" Type="http://schemas.openxmlformats.org/officeDocument/2006/relationships/hyperlink" Target="mailto:sunnysideesparza@gmail.com;info@sunnysidecr.com;" TargetMode="External"/><Relationship Id="rId613" Type="http://schemas.openxmlformats.org/officeDocument/2006/relationships/hyperlink" Target="mailto:cedein22@gmail.com;deinbinin@gmail.com;" TargetMode="External"/><Relationship Id="rId252" Type="http://schemas.openxmlformats.org/officeDocument/2006/relationships/hyperlink" Target="mailto:coIegio@colegiocalasanz.com;secdireccion@colegiocalasanz.com;" TargetMode="External"/><Relationship Id="rId47" Type="http://schemas.openxmlformats.org/officeDocument/2006/relationships/hyperlink" Target="mailto:kinderimani@hotmail.com;acatosa2000@hotmail.com;" TargetMode="External"/><Relationship Id="rId112" Type="http://schemas.openxmlformats.org/officeDocument/2006/relationships/hyperlink" Target="mailto:info@cesemillas.ed.cr;asanchez@cesemillas.ed.cr;" TargetMode="External"/><Relationship Id="rId557" Type="http://schemas.openxmlformats.org/officeDocument/2006/relationships/hyperlink" Target="mailto:cpabc@live.com;andreaangulo24@gmai.com;" TargetMode="External"/><Relationship Id="rId196" Type="http://schemas.openxmlformats.org/officeDocument/2006/relationships/hyperlink" Target="mailto:asopilar@gmail.com;secretaria@cnspilar.com;" TargetMode="External"/><Relationship Id="rId417" Type="http://schemas.openxmlformats.org/officeDocument/2006/relationships/hyperlink" Target="mailto:cet.mamamargarita@hotmail.com;mmonterobaiz@yahoo.com;" TargetMode="External"/><Relationship Id="rId624" Type="http://schemas.openxmlformats.org/officeDocument/2006/relationships/hyperlink" Target="mailto:eduran@atlanticcollegecr.com;dgeneral@atlanticcollegecr.com;" TargetMode="External"/><Relationship Id="rId263" Type="http://schemas.openxmlformats.org/officeDocument/2006/relationships/hyperlink" Target="mailto:academico@santamonica.ed.cr;informacion@santamonica.ed.cr;" TargetMode="External"/><Relationship Id="rId470" Type="http://schemas.openxmlformats.org/officeDocument/2006/relationships/hyperlink" Target="mailto:laura.v.v.08@hotmail.com;" TargetMode="External"/><Relationship Id="rId58" Type="http://schemas.openxmlformats.org/officeDocument/2006/relationships/hyperlink" Target="mailto:info@institutosangerardo.ed.cr;ldiaz@institutosangerardo.ed.cr;" TargetMode="External"/><Relationship Id="rId123" Type="http://schemas.openxmlformats.org/officeDocument/2006/relationships/hyperlink" Target="mailto:escuelavillaparaiso@yahoo.com.mx;centroeducativovillaparaiso@gmail.com;" TargetMode="External"/><Relationship Id="rId330" Type="http://schemas.openxmlformats.org/officeDocument/2006/relationships/hyperlink" Target="mailto:sanselerin@hotmail.com;" TargetMode="External"/><Relationship Id="rId568" Type="http://schemas.openxmlformats.org/officeDocument/2006/relationships/hyperlink" Target="mailto:info@musicvalleyschool.com;" TargetMode="External"/><Relationship Id="rId165" Type="http://schemas.openxmlformats.org/officeDocument/2006/relationships/hyperlink" Target="mailto:slmontesori@gmail.com;flormaria04@gmail.com;" TargetMode="External"/><Relationship Id="rId372" Type="http://schemas.openxmlformats.org/officeDocument/2006/relationships/hyperlink" Target="mailto:angeldelaguardajn@gmail.com;monica11202129@gmail.com;" TargetMode="External"/><Relationship Id="rId428" Type="http://schemas.openxmlformats.org/officeDocument/2006/relationships/hyperlink" Target="mailto:centroeducajerusalen@hotmail.com;centroeducajerusalen@gmail.com;" TargetMode="External"/><Relationship Id="rId635" Type="http://schemas.openxmlformats.org/officeDocument/2006/relationships/hyperlink" Target="mailto:centroeducativomet@gmail.com;" TargetMode="External"/><Relationship Id="rId232" Type="http://schemas.openxmlformats.org/officeDocument/2006/relationships/hyperlink" Target="mailto:jessicaguevara0776@hotmail.com;" TargetMode="External"/><Relationship Id="rId274" Type="http://schemas.openxmlformats.org/officeDocument/2006/relationships/hyperlink" Target="mailto:info@kinderkayros.com;" TargetMode="External"/><Relationship Id="rId481" Type="http://schemas.openxmlformats.org/officeDocument/2006/relationships/hyperlink" Target="mailto:eduran@atlanticcollegecr.com;dgeneral@atlanticcollegecr.com;" TargetMode="External"/><Relationship Id="rId27" Type="http://schemas.openxmlformats.org/officeDocument/2006/relationships/hyperlink" Target="mailto:info@chikiklub.com;camachoanne@hotmail.com;" TargetMode="External"/><Relationship Id="rId69" Type="http://schemas.openxmlformats.org/officeDocument/2006/relationships/hyperlink" Target="mailto:casacuna01@gmail.com;" TargetMode="External"/><Relationship Id="rId134" Type="http://schemas.openxmlformats.org/officeDocument/2006/relationships/hyperlink" Target="mailto:ileasbe@yahoo.es;mastuab@gmail.com;" TargetMode="External"/><Relationship Id="rId537" Type="http://schemas.openxmlformats.org/officeDocument/2006/relationships/hyperlink" Target="mailto:centroeducativosantalucia@gmail.com;cinroca1009@gmail.com;" TargetMode="External"/><Relationship Id="rId579" Type="http://schemas.openxmlformats.org/officeDocument/2006/relationships/hyperlink" Target="mailto:recepcionnsb@gmail.com;recepcioncpb@gmail.com;" TargetMode="External"/><Relationship Id="rId80" Type="http://schemas.openxmlformats.org/officeDocument/2006/relationships/hyperlink" Target="mailto:info@eam.cr;ezuniga@eam.cr;" TargetMode="External"/><Relationship Id="rId176" Type="http://schemas.openxmlformats.org/officeDocument/2006/relationships/hyperlink" Target="mailto:informacion@dolphinsacademycr.com;info@dolphinsacademycr.com;" TargetMode="External"/><Relationship Id="rId341" Type="http://schemas.openxmlformats.org/officeDocument/2006/relationships/hyperlink" Target="mailto:esc.enriquestrachan@mep.go.cr;" TargetMode="External"/><Relationship Id="rId383" Type="http://schemas.openxmlformats.org/officeDocument/2006/relationships/hyperlink" Target="mailto:info@lourdescr.com;mbloomfield@lourdescr.com;" TargetMode="External"/><Relationship Id="rId439" Type="http://schemas.openxmlformats.org/officeDocument/2006/relationships/hyperlink" Target="mailto:montessoricostarica@yahoo.es;" TargetMode="External"/><Relationship Id="rId590" Type="http://schemas.openxmlformats.org/officeDocument/2006/relationships/hyperlink" Target="mailto:greenfieldcr@gmail.com;gole01@yahoo.com;" TargetMode="External"/><Relationship Id="rId604" Type="http://schemas.openxmlformats.org/officeDocument/2006/relationships/hyperlink" Target="mailto:ejimenez@saintanthony.ed.cr;aarce@saintanthony.ed.cr;" TargetMode="External"/><Relationship Id="rId646" Type="http://schemas.openxmlformats.org/officeDocument/2006/relationships/hyperlink" Target="mailto:colegio@lapazschool.org;paz@lapazschool.org;" TargetMode="External"/><Relationship Id="rId201" Type="http://schemas.openxmlformats.org/officeDocument/2006/relationships/hyperlink" Target="mailto:esantacatalina29@yahoo.es;info@santacatalina.ed.cr;" TargetMode="External"/><Relationship Id="rId243" Type="http://schemas.openxmlformats.org/officeDocument/2006/relationships/hyperlink" Target="mailto:info@saintclare.ed.cr;" TargetMode="External"/><Relationship Id="rId285" Type="http://schemas.openxmlformats.org/officeDocument/2006/relationships/hyperlink" Target="mailto:institutomontecarlo@gmail.com;salvadorsalas52@gmail.com;" TargetMode="External"/><Relationship Id="rId450" Type="http://schemas.openxmlformats.org/officeDocument/2006/relationships/hyperlink" Target="mailto:info@saintmichael.ed.cr;k.sanchez@saintmichael.ed.cr;" TargetMode="External"/><Relationship Id="rId506" Type="http://schemas.openxmlformats.org/officeDocument/2006/relationships/hyperlink" Target="mailto:caguirre@poder-judicial.go.cr;centroinfantilpj@gmail.com;" TargetMode="External"/><Relationship Id="rId38" Type="http://schemas.openxmlformats.org/officeDocument/2006/relationships/hyperlink" Target="mailto:infopinares@newworldcr.com;mariella@newworldcr.com;" TargetMode="External"/><Relationship Id="rId103" Type="http://schemas.openxmlformats.org/officeDocument/2006/relationships/hyperlink" Target="mailto:info@cmigrecia.com;" TargetMode="External"/><Relationship Id="rId310" Type="http://schemas.openxmlformats.org/officeDocument/2006/relationships/hyperlink" Target="mailto:info@futuro-verde.org;operaciones@futuro-verde.org;;info@futuro-verde.org;" TargetMode="External"/><Relationship Id="rId492" Type="http://schemas.openxmlformats.org/officeDocument/2006/relationships/hyperlink" Target="mailto:laura.busybees@gmail.com;" TargetMode="External"/><Relationship Id="rId548" Type="http://schemas.openxmlformats.org/officeDocument/2006/relationships/hyperlink" Target="mailto:info@panam.ed.cr;da.asistente@panam.ed.cr;" TargetMode="External"/><Relationship Id="rId91" Type="http://schemas.openxmlformats.org/officeDocument/2006/relationships/hyperlink" Target="mailto:educabc@msc.com;" TargetMode="External"/><Relationship Id="rId145" Type="http://schemas.openxmlformats.org/officeDocument/2006/relationships/hyperlink" Target="mailto:info@sanmariacr.com;acalderon@sanmariacr.com;" TargetMode="External"/><Relationship Id="rId187" Type="http://schemas.openxmlformats.org/officeDocument/2006/relationships/hyperlink" Target="mailto:administrativo@colegiosanmartincr.com;" TargetMode="External"/><Relationship Id="rId352" Type="http://schemas.openxmlformats.org/officeDocument/2006/relationships/hyperlink" Target="mailto:cmaheredia1@gmail.com;" TargetMode="External"/><Relationship Id="rId394" Type="http://schemas.openxmlformats.org/officeDocument/2006/relationships/hyperlink" Target="mailto:centromundodeilusiones@gmail.com;verix-15@hotmail.com;" TargetMode="External"/><Relationship Id="rId408" Type="http://schemas.openxmlformats.org/officeDocument/2006/relationships/hyperlink" Target="mailto:escninojesusdepraga@outlook.es;sofia1.portillo.pleitez@mep.go.cr;" TargetMode="External"/><Relationship Id="rId615" Type="http://schemas.openxmlformats.org/officeDocument/2006/relationships/hyperlink" Target="mailto:info@brightspotcr.com;" TargetMode="External"/><Relationship Id="rId212" Type="http://schemas.openxmlformats.org/officeDocument/2006/relationships/hyperlink" Target="mailto:cetbubbles@gmail.com;krysm4.km@gmail.com;" TargetMode="External"/><Relationship Id="rId254" Type="http://schemas.openxmlformats.org/officeDocument/2006/relationships/hyperlink" Target="mailto:centroeducativotronodedios@gmail.com;tronodedios@yahoo.com.mx;hmorarojas@hotmail.es;" TargetMode="External"/><Relationship Id="rId49" Type="http://schemas.openxmlformats.org/officeDocument/2006/relationships/hyperlink" Target="mailto:horizonte2000cr@gmail.com;" TargetMode="External"/><Relationship Id="rId114" Type="http://schemas.openxmlformats.org/officeDocument/2006/relationships/hyperlink" Target="mailto:col.seraficosanfrancisco@mep.go.cr;colegioseminarioserafico@gmail.com;" TargetMode="External"/><Relationship Id="rId296" Type="http://schemas.openxmlformats.org/officeDocument/2006/relationships/hyperlink" Target="mailto:ysuarez@mfschool.org;" TargetMode="External"/><Relationship Id="rId461" Type="http://schemas.openxmlformats.org/officeDocument/2006/relationships/hyperlink" Target="mailto:herrera@valledelsol.ed.cr;enithvalledelsol@gmail.com;isaac.chavarria@valledelsol.ed.cr;marielos.alpizar@valledelsol.ed.cr;" TargetMode="External"/><Relationship Id="rId517" Type="http://schemas.openxmlformats.org/officeDocument/2006/relationships/hyperlink" Target="mailto:info@iem.ed.cr;teacher.gloriana@iem.ed.cr;teacher.monica@iem.ed.cr;teacher.milena@iem.ed.cr;teacher.marcia@iem.ed.cr;" TargetMode="External"/><Relationship Id="rId559" Type="http://schemas.openxmlformats.org/officeDocument/2006/relationships/hyperlink" Target="mailto:kidscommunity@yahoo.com;kidscommunityschool@yahoo.com;" TargetMode="External"/><Relationship Id="rId60" Type="http://schemas.openxmlformats.org/officeDocument/2006/relationships/hyperlink" Target="mailto:colegioagropecuariosancarlos@casc.ed.cr;dvargas@casc.ed.cr;aarrieta@casc.ed.cr;" TargetMode="External"/><Relationship Id="rId156" Type="http://schemas.openxmlformats.org/officeDocument/2006/relationships/hyperlink" Target="mailto:direccion@abcpreescolar.com;" TargetMode="External"/><Relationship Id="rId198" Type="http://schemas.openxmlformats.org/officeDocument/2006/relationships/hyperlink" Target="mailto:integral.educacion@gmail.com;" TargetMode="External"/><Relationship Id="rId321" Type="http://schemas.openxmlformats.org/officeDocument/2006/relationships/hyperlink" Target="mailto:lumeru1966@hotmail.com;" TargetMode="External"/><Relationship Id="rId363" Type="http://schemas.openxmlformats.org/officeDocument/2006/relationships/hyperlink" Target="mailto:lgonzalez@hummingbirdcr.com;financiero@gmail.com;" TargetMode="External"/><Relationship Id="rId419" Type="http://schemas.openxmlformats.org/officeDocument/2006/relationships/hyperlink" Target="mailto:cbrenes@elpuentecr.org;adminkgonzalez@elpuentecr.org;" TargetMode="External"/><Relationship Id="rId570" Type="http://schemas.openxmlformats.org/officeDocument/2006/relationships/hyperlink" Target="mailto:direccionsp@saintpaul.ed.cr;infocol@saintpaul.ed.cr;amarchena@saintpaul.ed.cr;" TargetMode="External"/><Relationship Id="rId626" Type="http://schemas.openxmlformats.org/officeDocument/2006/relationships/hyperlink" Target="mailto:direcep7@gmail.com;wainer.espinoza.valverde@mep.go.cr;" TargetMode="External"/><Relationship Id="rId223" Type="http://schemas.openxmlformats.org/officeDocument/2006/relationships/hyperlink" Target="mailto:direccioncecoe@iglesiaoasis.com;direccioncecoe@cecoeschool.com;" TargetMode="External"/><Relationship Id="rId430" Type="http://schemas.openxmlformats.org/officeDocument/2006/relationships/hyperlink" Target="mailto:gladyno@gmail.com;" TargetMode="External"/><Relationship Id="rId18" Type="http://schemas.openxmlformats.org/officeDocument/2006/relationships/hyperlink" Target="mailto:kinderpequesonrisas@gmail.com;" TargetMode="External"/><Relationship Id="rId265" Type="http://schemas.openxmlformats.org/officeDocument/2006/relationships/hyperlink" Target="mailto:sanjorgevirtual@gmail.com;direccionsanjorge.01@gmail.com;" TargetMode="External"/><Relationship Id="rId472" Type="http://schemas.openxmlformats.org/officeDocument/2006/relationships/hyperlink" Target="mailto:alejgh@pasosdejuventud.ed.cr;" TargetMode="External"/><Relationship Id="rId528" Type="http://schemas.openxmlformats.org/officeDocument/2006/relationships/hyperlink" Target="mailto:asochcorazondemaria@hotmail.com;jahs1948@hotmail.com;" TargetMode="External"/><Relationship Id="rId125" Type="http://schemas.openxmlformats.org/officeDocument/2006/relationships/hyperlink" Target="mailto:sannicolas.centroeducativo@gmail.com;tallerinfantilsn@gmail.com;" TargetMode="External"/><Relationship Id="rId167" Type="http://schemas.openxmlformats.org/officeDocument/2006/relationships/hyperlink" Target="mailto:escueladesion.nds@gmail.com;esc.senoradesion@mep.go.cr;" TargetMode="External"/><Relationship Id="rId332" Type="http://schemas.openxmlformats.org/officeDocument/2006/relationships/hyperlink" Target="mailto:mariajose@newworldcr.com;infoheredia@newworldcr.com;" TargetMode="External"/><Relationship Id="rId374" Type="http://schemas.openxmlformats.org/officeDocument/2006/relationships/hyperlink" Target="mailto:hannia.cortes@ciudaddelosninoscr.org;colegiotecnicoagustiniano@ciudaddelosninoscr.org;" TargetMode="External"/><Relationship Id="rId581" Type="http://schemas.openxmlformats.org/officeDocument/2006/relationships/hyperlink" Target="mailto:direccion@cidep.ed.cr;administrador@cidep.ed.cr;" TargetMode="External"/><Relationship Id="rId71" Type="http://schemas.openxmlformats.org/officeDocument/2006/relationships/hyperlink" Target="mailto:mmayela@costarricense.cr;" TargetMode="External"/><Relationship Id="rId234" Type="http://schemas.openxmlformats.org/officeDocument/2006/relationships/hyperlink" Target="mailto:piolinalegrecr@gmail.com;" TargetMode="External"/><Relationship Id="rId637" Type="http://schemas.openxmlformats.org/officeDocument/2006/relationships/hyperlink" Target="mailto:Gwsschool2022@hotmail.com;" TargetMode="External"/><Relationship Id="rId2" Type="http://schemas.openxmlformats.org/officeDocument/2006/relationships/hyperlink" Target="mailto:diversemindscenter@gmail.com;" TargetMode="External"/><Relationship Id="rId29" Type="http://schemas.openxmlformats.org/officeDocument/2006/relationships/hyperlink" Target="mailto:montessorilife09@gmail.com;fernandaarguedasg10@gmail.com;" TargetMode="External"/><Relationship Id="rId276" Type="http://schemas.openxmlformats.org/officeDocument/2006/relationships/hyperlink" Target="mailto:colenuevomundo20@gmail.com;" TargetMode="External"/><Relationship Id="rId441" Type="http://schemas.openxmlformats.org/officeDocument/2006/relationships/hyperlink" Target="mailto:jardindelvalle09@gmail.com;" TargetMode="External"/><Relationship Id="rId483" Type="http://schemas.openxmlformats.org/officeDocument/2006/relationships/hyperlink" Target="mailto:info@saulcardenascubillo.ed.cr;direccion@saulcardenascubillo.ed.cr;" TargetMode="External"/><Relationship Id="rId539" Type="http://schemas.openxmlformats.org/officeDocument/2006/relationships/hyperlink" Target="mailto:info@colbilsabana.com;" TargetMode="External"/><Relationship Id="rId40" Type="http://schemas.openxmlformats.org/officeDocument/2006/relationships/hyperlink" Target="mailto:administracion@escuelasantarosadelima.com;levilla69@gmail.com;" TargetMode="External"/><Relationship Id="rId136" Type="http://schemas.openxmlformats.org/officeDocument/2006/relationships/hyperlink" Target="mailto:admin@semillitascr.com;info@semillitascr.com;" TargetMode="External"/><Relationship Id="rId178" Type="http://schemas.openxmlformats.org/officeDocument/2006/relationships/hyperlink" Target="mailto:colegio@lapazschool.org;paz@lapazschool.org;" TargetMode="External"/><Relationship Id="rId301" Type="http://schemas.openxmlformats.org/officeDocument/2006/relationships/hyperlink" Target="mailto:direccion@saintpatrickcr.com;info@saintpatrick.com;" TargetMode="External"/><Relationship Id="rId343" Type="http://schemas.openxmlformats.org/officeDocument/2006/relationships/hyperlink" Target="mailto:centroedu.sb1997@gmail.com;" TargetMode="External"/><Relationship Id="rId550" Type="http://schemas.openxmlformats.org/officeDocument/2006/relationships/hyperlink" Target="mailto:olgaelenaherrera@gmail.com;tatijima@hotmail.com;" TargetMode="External"/><Relationship Id="rId82" Type="http://schemas.openxmlformats.org/officeDocument/2006/relationships/hyperlink" Target="mailto:francinnyguevaram@hotmail.com;" TargetMode="External"/><Relationship Id="rId203" Type="http://schemas.openxmlformats.org/officeDocument/2006/relationships/hyperlink" Target="mailto:rema_ceisem@hotmail.com;" TargetMode="External"/><Relationship Id="rId385" Type="http://schemas.openxmlformats.org/officeDocument/2006/relationships/hyperlink" Target="mailto:inst.pedag.bambi@gmail.com;rigolecar@gmail.com;" TargetMode="External"/><Relationship Id="rId592" Type="http://schemas.openxmlformats.org/officeDocument/2006/relationships/hyperlink" Target="mailto:saintandrewschool.cr@gmail.com;alibombocr@gmail.com;" TargetMode="External"/><Relationship Id="rId606" Type="http://schemas.openxmlformats.org/officeDocument/2006/relationships/hyperlink" Target="mailto:ghmontessoriricr@gmail.com;" TargetMode="External"/><Relationship Id="rId648" Type="http://schemas.openxmlformats.org/officeDocument/2006/relationships/hyperlink" Target="mailto:jsancho@lasamericas.ed.cr;" TargetMode="External"/><Relationship Id="rId245" Type="http://schemas.openxmlformats.org/officeDocument/2006/relationships/hyperlink" Target="mailto:conbicollege@outlook.com;" TargetMode="External"/><Relationship Id="rId287" Type="http://schemas.openxmlformats.org/officeDocument/2006/relationships/hyperlink" Target="mailto:jorgerojascr@gmail.com;" TargetMode="External"/><Relationship Id="rId410" Type="http://schemas.openxmlformats.org/officeDocument/2006/relationships/hyperlink" Target="mailto:teachernena1958@gmail.com;vcasorla@gmail.com;" TargetMode="External"/><Relationship Id="rId452" Type="http://schemas.openxmlformats.org/officeDocument/2006/relationships/hyperlink" Target="mailto:kinderelhigueroncito@gmail.com;yolandaduran45@hotmail.com;" TargetMode="External"/><Relationship Id="rId494" Type="http://schemas.openxmlformats.org/officeDocument/2006/relationships/hyperlink" Target="mailto:cemve@manantialdevida.org;cemve.manantialdevida@gmail.com;" TargetMode="External"/><Relationship Id="rId508" Type="http://schemas.openxmlformats.org/officeDocument/2006/relationships/hyperlink" Target="mailto:rosamariasd@hotmail.com;directora.soniadiaz@gmail.com;" TargetMode="External"/><Relationship Id="rId105" Type="http://schemas.openxmlformats.org/officeDocument/2006/relationships/hyperlink" Target="mailto:jardinjnt@gmail.com;sheila.dnls@gmail.com;" TargetMode="External"/><Relationship Id="rId147" Type="http://schemas.openxmlformats.org/officeDocument/2006/relationships/hyperlink" Target="mailto:kindermiguelesteban@gmail.com;" TargetMode="External"/><Relationship Id="rId312" Type="http://schemas.openxmlformats.org/officeDocument/2006/relationships/hyperlink" Target="mailto:administracion@kinderlandiacr.com;kinderlandiasr@gmail.com;" TargetMode="External"/><Relationship Id="rId354" Type="http://schemas.openxmlformats.org/officeDocument/2006/relationships/hyperlink" Target="mailto:santa.rosa.school.p@gmail.com;n.parada@santarosaschool.net;" TargetMode="External"/><Relationship Id="rId51" Type="http://schemas.openxmlformats.org/officeDocument/2006/relationships/hyperlink" Target="mailto:recepcion@arandu.co.cr;direccion@arandu.co.cr;" TargetMode="External"/><Relationship Id="rId93" Type="http://schemas.openxmlformats.org/officeDocument/2006/relationships/hyperlink" Target="mailto:villaalegreceva@gmail.com;vsoto.ville@gmail.com;" TargetMode="External"/><Relationship Id="rId189" Type="http://schemas.openxmlformats.org/officeDocument/2006/relationships/hyperlink" Target="mailto:pdmcomunicacion@gmail.com;" TargetMode="External"/><Relationship Id="rId396" Type="http://schemas.openxmlformats.org/officeDocument/2006/relationships/hyperlink" Target="mailto:cismartkids@gmail.com;" TargetMode="External"/><Relationship Id="rId561" Type="http://schemas.openxmlformats.org/officeDocument/2006/relationships/hyperlink" Target="mailto:greenvalleysarapiqui@gmail.com;" TargetMode="External"/><Relationship Id="rId617" Type="http://schemas.openxmlformats.org/officeDocument/2006/relationships/hyperlink" Target="mailto:info@sunviewschoolcr.com;mehernandez@sunviewschoolcr.com;" TargetMode="External"/><Relationship Id="rId214" Type="http://schemas.openxmlformats.org/officeDocument/2006/relationships/hyperlink" Target="mailto:mentesbrilIantespreschool@gmail.com;" TargetMode="External"/><Relationship Id="rId256" Type="http://schemas.openxmlformats.org/officeDocument/2006/relationships/hyperlink" Target="mailto:centroeducativosaintpatrick@gmail.com;" TargetMode="External"/><Relationship Id="rId298" Type="http://schemas.openxmlformats.org/officeDocument/2006/relationships/hyperlink" Target="mailto:colelaboratorio@hotmail.com;fundecup@hotmail.com;" TargetMode="External"/><Relationship Id="rId421" Type="http://schemas.openxmlformats.org/officeDocument/2006/relationships/hyperlink" Target="mailto:shirleyvega74@gmail.com;" TargetMode="External"/><Relationship Id="rId463" Type="http://schemas.openxmlformats.org/officeDocument/2006/relationships/hyperlink" Target="mailto:sanagustin@csa-edu.net;xidealmen@hotmail.com;" TargetMode="External"/><Relationship Id="rId519" Type="http://schemas.openxmlformats.org/officeDocument/2006/relationships/hyperlink" Target="mailto:fuviseguros@hotmail.com;sylvia_fumero@hotmail.com;" TargetMode="External"/><Relationship Id="rId116" Type="http://schemas.openxmlformats.org/officeDocument/2006/relationships/hyperlink" Target="mailto:info@musicgardenschool.com;" TargetMode="External"/><Relationship Id="rId158" Type="http://schemas.openxmlformats.org/officeDocument/2006/relationships/hyperlink" Target="mailto:rutsanchezcampos@gmail.com;" TargetMode="External"/><Relationship Id="rId323" Type="http://schemas.openxmlformats.org/officeDocument/2006/relationships/hyperlink" Target="mailto:ce.lacasitademari@gmail.com;marihega17@gmail.com;" TargetMode="External"/><Relationship Id="rId530" Type="http://schemas.openxmlformats.org/officeDocument/2006/relationships/hyperlink" Target="mailto:cplavillacreativa@hotmail.com;kvoconi@hotmail.com;" TargetMode="External"/><Relationship Id="rId20" Type="http://schemas.openxmlformats.org/officeDocument/2006/relationships/hyperlink" Target="mailto:mccreativas1@gmail.com;patrihernandezcarranza@gmail.com;" TargetMode="External"/><Relationship Id="rId62" Type="http://schemas.openxmlformats.org/officeDocument/2006/relationships/hyperlink" Target="mailto:preescolarlasirenita@hotmail.com;" TargetMode="External"/><Relationship Id="rId365" Type="http://schemas.openxmlformats.org/officeDocument/2006/relationships/hyperlink" Target="mailto:nuevomilenio@cfnm.ed.cr;info@cfnm.ed.cr;" TargetMode="External"/><Relationship Id="rId572" Type="http://schemas.openxmlformats.org/officeDocument/2006/relationships/hyperlink" Target="mailto:mentesbrillantespreschool@gmail.com;" TargetMode="External"/><Relationship Id="rId628" Type="http://schemas.openxmlformats.org/officeDocument/2006/relationships/hyperlink" Target="mailto:info@sps.ed.cr;" TargetMode="External"/><Relationship Id="rId225" Type="http://schemas.openxmlformats.org/officeDocument/2006/relationships/hyperlink" Target="mailto:oficina@liberty.cr;" TargetMode="External"/><Relationship Id="rId267" Type="http://schemas.openxmlformats.org/officeDocument/2006/relationships/hyperlink" Target="mailto:idirljo@gmail.com;justoorozcoalvarez@gmail.com;" TargetMode="External"/><Relationship Id="rId432" Type="http://schemas.openxmlformats.org/officeDocument/2006/relationships/hyperlink" Target="mailto:cedhori@horizontes.cr;academica@horizontes.cr;" TargetMode="External"/><Relationship Id="rId474" Type="http://schemas.openxmlformats.org/officeDocument/2006/relationships/hyperlink" Target="mailto:secre.direccion@santaana.ed.cr;d.academica@santaana.ed.cr;" TargetMode="External"/><Relationship Id="rId127" Type="http://schemas.openxmlformats.org/officeDocument/2006/relationships/hyperlink" Target="mailto:centroeducativoyaba@hotmail.com;" TargetMode="External"/><Relationship Id="rId31" Type="http://schemas.openxmlformats.org/officeDocument/2006/relationships/hyperlink" Target="mailto:info@ica.ed.cr;macosta@ica.ed.cr;judith.lerma@ica.ed.cr;" TargetMode="External"/><Relationship Id="rId73" Type="http://schemas.openxmlformats.org/officeDocument/2006/relationships/hyperlink" Target="mailto:info@kidsland-cr.com;ana.alfaro@kidsland-cr.com;" TargetMode="External"/><Relationship Id="rId169" Type="http://schemas.openxmlformats.org/officeDocument/2006/relationships/hyperlink" Target="mailto:academico@cedjorgedebravo.com;" TargetMode="External"/><Relationship Id="rId334" Type="http://schemas.openxmlformats.org/officeDocument/2006/relationships/hyperlink" Target="mailto:info@colegiozoe.com;" TargetMode="External"/><Relationship Id="rId376" Type="http://schemas.openxmlformats.org/officeDocument/2006/relationships/hyperlink" Target="mailto:et@fundacionpiedad.com;" TargetMode="External"/><Relationship Id="rId541" Type="http://schemas.openxmlformats.org/officeDocument/2006/relationships/hyperlink" Target="mailto:playtimemontessori@gmail.com;anaroblescordero@gmail.com;" TargetMode="External"/><Relationship Id="rId583" Type="http://schemas.openxmlformats.org/officeDocument/2006/relationships/hyperlink" Target="mailto:centroeducativodivino@hotmail.com;martaea96@gmail.com;" TargetMode="External"/><Relationship Id="rId639" Type="http://schemas.openxmlformats.org/officeDocument/2006/relationships/hyperlink" Target="mailto:preschool@montealto.cr;school@montealto.cr;burial75@hotmail.com;" TargetMode="External"/><Relationship Id="rId4" Type="http://schemas.openxmlformats.org/officeDocument/2006/relationships/hyperlink" Target="mailto:info@praderasdeensenanza.com;praderasdeensenanza@gmail.com;" TargetMode="External"/><Relationship Id="rId180" Type="http://schemas.openxmlformats.org/officeDocument/2006/relationships/hyperlink" Target="mailto:cebuhookhy@hotmail.com;barbozamorenomariacecilia@hotmail.com;" TargetMode="External"/><Relationship Id="rId236" Type="http://schemas.openxmlformats.org/officeDocument/2006/relationships/hyperlink" Target="mailto:lorealfaro@hotmail.com;" TargetMode="External"/><Relationship Id="rId278" Type="http://schemas.openxmlformats.org/officeDocument/2006/relationships/hyperlink" Target="mailto:centro.educativo@bethaba.ed.cr;" TargetMode="External"/><Relationship Id="rId401" Type="http://schemas.openxmlformats.org/officeDocument/2006/relationships/hyperlink" Target="mailto:cemariadelrefugiodireccion@gmail.com;" TargetMode="External"/><Relationship Id="rId443" Type="http://schemas.openxmlformats.org/officeDocument/2006/relationships/hyperlink" Target="mailto:cmdpcoloradito99@yahoo.es;" TargetMode="External"/><Relationship Id="rId650" Type="http://schemas.openxmlformats.org/officeDocument/2006/relationships/hyperlink" Target="mailto:ejimenez@saintanthony.ed.cr;aarce@saintanthony.ed.cr;" TargetMode="External"/><Relationship Id="rId303" Type="http://schemas.openxmlformats.org/officeDocument/2006/relationships/hyperlink" Target="mailto:info@kabe.life;" TargetMode="External"/><Relationship Id="rId485" Type="http://schemas.openxmlformats.org/officeDocument/2006/relationships/hyperlink" Target="mailto:lileyheca@hotmail.com;centropreescolar@hotmail.com;" TargetMode="External"/><Relationship Id="rId42" Type="http://schemas.openxmlformats.org/officeDocument/2006/relationships/hyperlink" Target="mailto:colegiocatoliconsg@yahoo.com;orleque@yahoo.com;" TargetMode="External"/><Relationship Id="rId84" Type="http://schemas.openxmlformats.org/officeDocument/2006/relationships/hyperlink" Target="mailto:centroinfantil.co.cr@gmail.com;info@sweetkids.ed.cr;" TargetMode="External"/><Relationship Id="rId138" Type="http://schemas.openxmlformats.org/officeDocument/2006/relationships/hyperlink" Target="mailto:kennedycorredores@gmail.com;marvin.orozco59@gmail.com;gabrielatrejos1308@gmail.com;" TargetMode="External"/><Relationship Id="rId345" Type="http://schemas.openxmlformats.org/officeDocument/2006/relationships/hyperlink" Target="mailto:sueducativos2086@gmail.com;alemorera1@hotmail.com;" TargetMode="External"/><Relationship Id="rId387" Type="http://schemas.openxmlformats.org/officeDocument/2006/relationships/hyperlink" Target="mailto:sanambrosio@prodieca.org;direccionacademica@sanambrosio.ed.cr;direcciongeneral@prodieca.org;" TargetMode="External"/><Relationship Id="rId510" Type="http://schemas.openxmlformats.org/officeDocument/2006/relationships/hyperlink" Target="mailto:info@newworldcr.com;administracion@newworldcr.com;" TargetMode="External"/><Relationship Id="rId552" Type="http://schemas.openxmlformats.org/officeDocument/2006/relationships/hyperlink" Target="mailto:monica.quesada@treeoflifelearning.com;direccion@treeoflifelearning.com;" TargetMode="External"/><Relationship Id="rId594" Type="http://schemas.openxmlformats.org/officeDocument/2006/relationships/hyperlink" Target="mailto:info@centroklc.com;directora@centroklc.com;" TargetMode="External"/><Relationship Id="rId608" Type="http://schemas.openxmlformats.org/officeDocument/2006/relationships/hyperlink" Target="mailto:kmundodelsaber_07@hotmail.com;" TargetMode="External"/><Relationship Id="rId191" Type="http://schemas.openxmlformats.org/officeDocument/2006/relationships/hyperlink" Target="mailto:info@kallpacr.com;" TargetMode="External"/><Relationship Id="rId205" Type="http://schemas.openxmlformats.org/officeDocument/2006/relationships/hyperlink" Target="mailto:melodycrpreschool@gmail.com;" TargetMode="External"/><Relationship Id="rId247" Type="http://schemas.openxmlformats.org/officeDocument/2006/relationships/hyperlink" Target="mailto:servicecenter@monterrey.ed.cr;institucional@monterrey.ed.cr;" TargetMode="External"/><Relationship Id="rId412" Type="http://schemas.openxmlformats.org/officeDocument/2006/relationships/hyperlink" Target="mailto:bocadelmontecr@gmail.com;" TargetMode="External"/><Relationship Id="rId107" Type="http://schemas.openxmlformats.org/officeDocument/2006/relationships/hyperlink" Target="mailto:direccion@jorgevolio.com;direccion.jorgevolio@gmail.com;" TargetMode="External"/><Relationship Id="rId289" Type="http://schemas.openxmlformats.org/officeDocument/2006/relationships/hyperlink" Target="mailto:info@nh.cr;" TargetMode="External"/><Relationship Id="rId454" Type="http://schemas.openxmlformats.org/officeDocument/2006/relationships/hyperlink" Target="mailto:centroeducativo@hosannacr.org;ksandi@hosannacr.org;" TargetMode="External"/><Relationship Id="rId496" Type="http://schemas.openxmlformats.org/officeDocument/2006/relationships/hyperlink" Target="mailto:centroeducativosantamaria@hotmail.com;" TargetMode="External"/><Relationship Id="rId11" Type="http://schemas.openxmlformats.org/officeDocument/2006/relationships/hyperlink" Target="mailto:nuestrasenoradelourdes@virgenlourdes.com;dirgre68@gmail.com;" TargetMode="External"/><Relationship Id="rId53" Type="http://schemas.openxmlformats.org/officeDocument/2006/relationships/hyperlink" Target="mailto:proyectoeducativobc@gmail.com;direccionacademicabraulioc@gmail.com;" TargetMode="External"/><Relationship Id="rId149" Type="http://schemas.openxmlformats.org/officeDocument/2006/relationships/hyperlink" Target="mailto:cepba@coopecep.com;" TargetMode="External"/><Relationship Id="rId314" Type="http://schemas.openxmlformats.org/officeDocument/2006/relationships/hyperlink" Target="mailto:pequenospoetas2012@gmail.com;prisci_hg9@hotmail.com;" TargetMode="External"/><Relationship Id="rId356" Type="http://schemas.openxmlformats.org/officeDocument/2006/relationships/hyperlink" Target="mailto:any-herrera@hotmail.es;" TargetMode="External"/><Relationship Id="rId398" Type="http://schemas.openxmlformats.org/officeDocument/2006/relationships/hyperlink" Target="mailto:m.leal@iribo.org;t.hernandez@iribo.org;" TargetMode="External"/><Relationship Id="rId521" Type="http://schemas.openxmlformats.org/officeDocument/2006/relationships/hyperlink" Target="mailto:comunicados@yorkin.org;silviasolis@yorkin.org;" TargetMode="External"/><Relationship Id="rId563" Type="http://schemas.openxmlformats.org/officeDocument/2006/relationships/hyperlink" Target="mailto:francisco04@gmail.com;" TargetMode="External"/><Relationship Id="rId619" Type="http://schemas.openxmlformats.org/officeDocument/2006/relationships/hyperlink" Target="mailto:info@saintanthony.ed.cr;pquiros@saintanthony.ed.cr;" TargetMode="External"/><Relationship Id="rId95" Type="http://schemas.openxmlformats.org/officeDocument/2006/relationships/hyperlink" Target="mailto:ce.arteinfantil@gmail.com;" TargetMode="External"/><Relationship Id="rId160" Type="http://schemas.openxmlformats.org/officeDocument/2006/relationships/hyperlink" Target="mailto:abc.montessori.kinder.daycare@gmail.com;" TargetMode="External"/><Relationship Id="rId216" Type="http://schemas.openxmlformats.org/officeDocument/2006/relationships/hyperlink" Target="mailto:grupoeducativosh@gmail.com;escuelatricolor@hotmail.com;" TargetMode="External"/><Relationship Id="rId423" Type="http://schemas.openxmlformats.org/officeDocument/2006/relationships/hyperlink" Target="mailto:info@bribri.co.cr;corporacionbribri@gmail.com;" TargetMode="External"/><Relationship Id="rId258" Type="http://schemas.openxmlformats.org/officeDocument/2006/relationships/hyperlink" Target="mailto:info@lakemaryschoolcr.com;" TargetMode="External"/><Relationship Id="rId465" Type="http://schemas.openxmlformats.org/officeDocument/2006/relationships/hyperlink" Target="mailto:direccion@santaines.ed.cr;" TargetMode="External"/><Relationship Id="rId630" Type="http://schemas.openxmlformats.org/officeDocument/2006/relationships/hyperlink" Target="mailto:direccionpreescolar@ktscr.com;direccionprimaria@ktscr.com;direcciongeneral@ktscr.com;" TargetMode="External"/><Relationship Id="rId22" Type="http://schemas.openxmlformats.org/officeDocument/2006/relationships/hyperlink" Target="mailto:telmasaborio@hotmail.com;" TargetMode="External"/><Relationship Id="rId64" Type="http://schemas.openxmlformats.org/officeDocument/2006/relationships/hyperlink" Target="mailto:escuelamarisa@yahoo.com;" TargetMode="External"/><Relationship Id="rId118" Type="http://schemas.openxmlformats.org/officeDocument/2006/relationships/hyperlink" Target="mailto:labschool@ice.co.cr;analigiajimenez@yahoo.com;" TargetMode="External"/><Relationship Id="rId325" Type="http://schemas.openxmlformats.org/officeDocument/2006/relationships/hyperlink" Target="mailto:escueladventista@gmail.com;" TargetMode="External"/><Relationship Id="rId367" Type="http://schemas.openxmlformats.org/officeDocument/2006/relationships/hyperlink" Target="mailto:info@ceac.ed.cr;factura@ceac.ed.cr;" TargetMode="External"/><Relationship Id="rId532" Type="http://schemas.openxmlformats.org/officeDocument/2006/relationships/hyperlink" Target="mailto:info@ipicim.ed.cr;jfallas@ipicim.ed.cr;" TargetMode="External"/><Relationship Id="rId574" Type="http://schemas.openxmlformats.org/officeDocument/2006/relationships/hyperlink" Target="mailto:info@amanicr.com;" TargetMode="External"/><Relationship Id="rId171" Type="http://schemas.openxmlformats.org/officeDocument/2006/relationships/hyperlink" Target="mailto:info@lakesideschoolcr.com;rwillis@lakesideschoolcr.com;gcorea@lakesideschoolcr.com;" TargetMode="External"/><Relationship Id="rId227" Type="http://schemas.openxmlformats.org/officeDocument/2006/relationships/hyperlink" Target="mailto:nhorizontes2016@gmail.com;projasblanco@gmail.com;" TargetMode="External"/><Relationship Id="rId269" Type="http://schemas.openxmlformats.org/officeDocument/2006/relationships/hyperlink" Target="mailto:info@montessorilandcr.com;paola@montessorilandcr.com;" TargetMode="External"/><Relationship Id="rId434" Type="http://schemas.openxmlformats.org/officeDocument/2006/relationships/hyperlink" Target="mailto:gchanto@atm.ed.cr;gchanto@hotmail.com;gchanto@gmail.com;" TargetMode="External"/><Relationship Id="rId476" Type="http://schemas.openxmlformats.org/officeDocument/2006/relationships/hyperlink" Target="mailto:academiateocali@teocali.org;secretaria@teocali.org;" TargetMode="External"/><Relationship Id="rId641" Type="http://schemas.openxmlformats.org/officeDocument/2006/relationships/hyperlink" Target="mailto:cegoretti@yahoo.es;marisiabadilla21@yahoo.es;" TargetMode="External"/><Relationship Id="rId33" Type="http://schemas.openxmlformats.org/officeDocument/2006/relationships/hyperlink" Target="mailto:kindercampanita@gmail.com;delmar06@gmail.com;" TargetMode="External"/><Relationship Id="rId129" Type="http://schemas.openxmlformats.org/officeDocument/2006/relationships/hyperlink" Target="mailto:mjbonilla@mbs.ed.cr;administration@mbs.ed.cr;" TargetMode="External"/><Relationship Id="rId280" Type="http://schemas.openxmlformats.org/officeDocument/2006/relationships/hyperlink" Target="mailto:cientificobilingue@gmail.com;" TargetMode="External"/><Relationship Id="rId336" Type="http://schemas.openxmlformats.org/officeDocument/2006/relationships/hyperlink" Target="mailto:rorozco@isaacphillipe.com;isaacphillipeschool@gmail.com;" TargetMode="External"/><Relationship Id="rId501" Type="http://schemas.openxmlformats.org/officeDocument/2006/relationships/hyperlink" Target="mailto:bgewincr@yahoo.com;bgewincr@gmail.com;" TargetMode="External"/><Relationship Id="rId543" Type="http://schemas.openxmlformats.org/officeDocument/2006/relationships/hyperlink" Target="mailto:victoria.mena@bluevalley.ed.cr;" TargetMode="External"/><Relationship Id="rId75" Type="http://schemas.openxmlformats.org/officeDocument/2006/relationships/hyperlink" Target="mailto:amongetigre@hotmail.com;fannybriceno990@gmail.com;" TargetMode="External"/><Relationship Id="rId140" Type="http://schemas.openxmlformats.org/officeDocument/2006/relationships/hyperlink" Target="mailto:academico@sateblok.ed.cr;school@sateblok.ed.cr;" TargetMode="External"/><Relationship Id="rId182" Type="http://schemas.openxmlformats.org/officeDocument/2006/relationships/hyperlink" Target="mailto:cenabaco@yahoo.com;" TargetMode="External"/><Relationship Id="rId378" Type="http://schemas.openxmlformats.org/officeDocument/2006/relationships/hyperlink" Target="mailto:info@corporacioneducativalima.com;palmamaritza@corporacioneducativalima.com;" TargetMode="External"/><Relationship Id="rId403" Type="http://schemas.openxmlformats.org/officeDocument/2006/relationships/hyperlink" Target="mailto:dirprimaria@saintjoseph.ed.cr;secretariaprimaria@saintjoseph.ed.cr;dirsecundaria@saintjoseph.ed.cr;secretariasecundaria@saintjoseph.ed.cr;" TargetMode="External"/><Relationship Id="rId585" Type="http://schemas.openxmlformats.org/officeDocument/2006/relationships/hyperlink" Target="mailto:sesil94@hotmail.com;agbs@hotmail.com;" TargetMode="External"/><Relationship Id="rId6" Type="http://schemas.openxmlformats.org/officeDocument/2006/relationships/hyperlink" Target="mailto:hellengamboa07@hotmail.com;" TargetMode="External"/><Relationship Id="rId238" Type="http://schemas.openxmlformats.org/officeDocument/2006/relationships/hyperlink" Target="mailto:info@sys.ed.cr;catherine@sys.ed.cr;" TargetMode="External"/><Relationship Id="rId445" Type="http://schemas.openxmlformats.org/officeDocument/2006/relationships/hyperlink" Target="mailto:servicios@emc.ed.cr;" TargetMode="External"/><Relationship Id="rId487" Type="http://schemas.openxmlformats.org/officeDocument/2006/relationships/hyperlink" Target="mailto:sjschool.contact@gmail.com;marjorie.cubero@yahoo.es;" TargetMode="External"/><Relationship Id="rId610" Type="http://schemas.openxmlformats.org/officeDocument/2006/relationships/hyperlink" Target="mailto:direccion@montberkeley.com;secretaria@montberkeley.com;" TargetMode="External"/><Relationship Id="rId652" Type="http://schemas.openxmlformats.org/officeDocument/2006/relationships/hyperlink" Target="mailto:secepuf@gmail.com;" TargetMode="External"/><Relationship Id="rId291" Type="http://schemas.openxmlformats.org/officeDocument/2006/relationships/hyperlink" Target="mailto:santaluciaeduca@outlook.com;" TargetMode="External"/><Relationship Id="rId305" Type="http://schemas.openxmlformats.org/officeDocument/2006/relationships/hyperlink" Target="mailto:info@escuelaycolegiodelvalle.com;leohega@hotmail.com;" TargetMode="External"/><Relationship Id="rId347" Type="http://schemas.openxmlformats.org/officeDocument/2006/relationships/hyperlink" Target="mailto:monica.littlehandsecokinder@gmail.com;greenhillsecokinder@gmail.com;" TargetMode="External"/><Relationship Id="rId512" Type="http://schemas.openxmlformats.org/officeDocument/2006/relationships/hyperlink" Target="mailto:centroesanangelo@gmail.com;maria.shirley.donato@gmail.com;" TargetMode="External"/><Relationship Id="rId44" Type="http://schemas.openxmlformats.org/officeDocument/2006/relationships/hyperlink" Target="mailto:kindericei@gmail.com;" TargetMode="External"/><Relationship Id="rId86" Type="http://schemas.openxmlformats.org/officeDocument/2006/relationships/hyperlink" Target="mailto:cesanagustin@hotmail.com;" TargetMode="External"/><Relationship Id="rId151" Type="http://schemas.openxmlformats.org/officeDocument/2006/relationships/hyperlink" Target="mailto:recepcioncr@valledefiladelfia.com;costarica@valledefiladelfia.com;kinder@valledefiladelfia.com;direcciongeneral@valledefiladelfia.com;" TargetMode="External"/><Relationship Id="rId389" Type="http://schemas.openxmlformats.org/officeDocument/2006/relationships/hyperlink" Target="mailto:cediraisimc@hotmail.com;siannypsic28@hotmail.com;" TargetMode="External"/><Relationship Id="rId554" Type="http://schemas.openxmlformats.org/officeDocument/2006/relationships/hyperlink" Target="mailto:info@wonderland.ed.cr;ebolanos@wonderland.ed.cr;tramites@wonderland.ed.cr;" TargetMode="External"/><Relationship Id="rId596" Type="http://schemas.openxmlformats.org/officeDocument/2006/relationships/hyperlink" Target="mailto:centroninostriunfadores@gmail.com;" TargetMode="External"/><Relationship Id="rId193" Type="http://schemas.openxmlformats.org/officeDocument/2006/relationships/hyperlink" Target="mailto:info@hometwo.com;diana@hometwo.com;" TargetMode="External"/><Relationship Id="rId207" Type="http://schemas.openxmlformats.org/officeDocument/2006/relationships/hyperlink" Target="mailto:institutopsicopedagogico@hotmail.com;" TargetMode="External"/><Relationship Id="rId249" Type="http://schemas.openxmlformats.org/officeDocument/2006/relationships/hyperlink" Target="mailto:secundaria@metodista.ed.cr;" TargetMode="External"/><Relationship Id="rId414" Type="http://schemas.openxmlformats.org/officeDocument/2006/relationships/hyperlink" Target="mailto:colegioincoll@ice.co.cr;" TargetMode="External"/><Relationship Id="rId456" Type="http://schemas.openxmlformats.org/officeDocument/2006/relationships/hyperlink" Target="mailto:ce.virgendefatima@gmail.com;sgranadosgam@gmail.com;" TargetMode="External"/><Relationship Id="rId498" Type="http://schemas.openxmlformats.org/officeDocument/2006/relationships/hyperlink" Target="mailto:info@kreativemontessori.com;adriana@kreativemontessori.com;alexa@kreativemontessori.com;" TargetMode="External"/><Relationship Id="rId621" Type="http://schemas.openxmlformats.org/officeDocument/2006/relationships/hyperlink" Target="mailto:montessori90school@gmail.com;" TargetMode="External"/><Relationship Id="rId13" Type="http://schemas.openxmlformats.org/officeDocument/2006/relationships/hyperlink" Target="mailto:direccionvalleyforge@outlook.com;" TargetMode="External"/><Relationship Id="rId109" Type="http://schemas.openxmlformats.org/officeDocument/2006/relationships/hyperlink" Target="mailto:info@sonny.cr;lcalderon@sonny.cr;" TargetMode="External"/><Relationship Id="rId260" Type="http://schemas.openxmlformats.org/officeDocument/2006/relationships/hyperlink" Target="mailto:kinderlosdelfines@gmail.com;" TargetMode="External"/><Relationship Id="rId316" Type="http://schemas.openxmlformats.org/officeDocument/2006/relationships/hyperlink" Target="mailto:alemanhazel@yahoo.com;alemanhazel1@gmail.com;" TargetMode="External"/><Relationship Id="rId523" Type="http://schemas.openxmlformats.org/officeDocument/2006/relationships/hyperlink" Target="mailto:directora.soniadiaz@gmail.com;rosamariasd@hotmail.com;" TargetMode="External"/><Relationship Id="rId55" Type="http://schemas.openxmlformats.org/officeDocument/2006/relationships/hyperlink" Target="mailto:jardindeninoscarolina@hotmail.com;caro_ortiz28@hotmail.com;" TargetMode="External"/><Relationship Id="rId97" Type="http://schemas.openxmlformats.org/officeDocument/2006/relationships/hyperlink" Target="mailto:info@centroeducativoleon.com;eleon@centroeducativoleon.com;hleon@centroeducativoleon.com;" TargetMode="External"/><Relationship Id="rId120" Type="http://schemas.openxmlformats.org/officeDocument/2006/relationships/hyperlink" Target="mailto:info@juanpablo2.ed.cr;ana.brenes@juanpablo2.ed.cr;" TargetMode="External"/><Relationship Id="rId358" Type="http://schemas.openxmlformats.org/officeDocument/2006/relationships/hyperlink" Target="mailto:info@colegiosaintjohn.com;gumana@colegiosaintjohn.com;" TargetMode="External"/><Relationship Id="rId565" Type="http://schemas.openxmlformats.org/officeDocument/2006/relationships/hyperlink" Target="mailto:info@huellaseducativas.net;jessicagf2008@hotmail.com;" TargetMode="External"/><Relationship Id="rId162" Type="http://schemas.openxmlformats.org/officeDocument/2006/relationships/hyperlink" Target="mailto:mep@lincoln.ed.cr;jjiron@lincoln.ed.cr;" TargetMode="External"/><Relationship Id="rId218" Type="http://schemas.openxmlformats.org/officeDocument/2006/relationships/hyperlink" Target="mailto:imercado@sion.ed.cr;secretariaprimaria@sion.ed.cr;" TargetMode="External"/><Relationship Id="rId425" Type="http://schemas.openxmlformats.org/officeDocument/2006/relationships/hyperlink" Target="mailto:servicioalcliente@sandiego.ed.cr;dbarrantes@sandiego.ed.cr;" TargetMode="External"/><Relationship Id="rId467" Type="http://schemas.openxmlformats.org/officeDocument/2006/relationships/hyperlink" Target="mailto:colegio@claretiano.com;" TargetMode="External"/><Relationship Id="rId632" Type="http://schemas.openxmlformats.org/officeDocument/2006/relationships/hyperlink" Target="mailto:geanina@pandasdaycarecr.com;" TargetMode="External"/><Relationship Id="rId271" Type="http://schemas.openxmlformats.org/officeDocument/2006/relationships/hyperlink" Target="mailto:kidsworldmontessori@yahoo.com;" TargetMode="External"/><Relationship Id="rId24" Type="http://schemas.openxmlformats.org/officeDocument/2006/relationships/hyperlink" Target="mailto:kindermanitasactivas@gmail.com;" TargetMode="External"/><Relationship Id="rId66" Type="http://schemas.openxmlformats.org/officeDocument/2006/relationships/hyperlink" Target="mailto:chirriposchool@gmail.com;jackeIinsaborio@gmail.com;" TargetMode="External"/><Relationship Id="rId131" Type="http://schemas.openxmlformats.org/officeDocument/2006/relationships/hyperlink" Target="mailto:virgendelpilaroficina@hotmail.com;virgendelpilarsecundaria@hotmail.com;" TargetMode="External"/><Relationship Id="rId327" Type="http://schemas.openxmlformats.org/officeDocument/2006/relationships/hyperlink" Target="mailto:centroeducativo.santamaria@gmail.com;info@santamaria.ed.cr;" TargetMode="External"/><Relationship Id="rId369" Type="http://schemas.openxmlformats.org/officeDocument/2006/relationships/hyperlink" Target="mailto:saintedwardelementary@gmail.com;primaria@ses.ed.cr;info@ses.ed.cr;preescolar@ses.ed.cr;kattyahalabi@yahoo.com;" TargetMode="External"/><Relationship Id="rId534" Type="http://schemas.openxmlformats.org/officeDocument/2006/relationships/hyperlink" Target="mailto:lasalle@lasalle.ed.cr;direccion@lasalle.ed.cr;cfallas@lasalle.ed.cr;" TargetMode="External"/><Relationship Id="rId576" Type="http://schemas.openxmlformats.org/officeDocument/2006/relationships/hyperlink" Target="mailto:littIecoIIegeIc@outIook.es;" TargetMode="External"/><Relationship Id="rId173" Type="http://schemas.openxmlformats.org/officeDocument/2006/relationships/hyperlink" Target="mailto:cebsagradafamilia65@gmail.com;" TargetMode="External"/><Relationship Id="rId229" Type="http://schemas.openxmlformats.org/officeDocument/2006/relationships/hyperlink" Target="mailto:info@saintgabriel.ed.cr;sylviafb@saintgabriel.ed.cr;" TargetMode="External"/><Relationship Id="rId380" Type="http://schemas.openxmlformats.org/officeDocument/2006/relationships/hyperlink" Target="mailto:biokidspreschool.05@gmail.com;isicaso@yahoo.es;" TargetMode="External"/><Relationship Id="rId436" Type="http://schemas.openxmlformats.org/officeDocument/2006/relationships/hyperlink" Target="mailto:bramirez@gvs.ed.cr;mramirez@gvs.ed.cr;" TargetMode="External"/><Relationship Id="rId601" Type="http://schemas.openxmlformats.org/officeDocument/2006/relationships/hyperlink" Target="mailto:direc-prim@saintnicholas.ed.cr;direc-secund@saintnicholas.ed.cr;" TargetMode="External"/><Relationship Id="rId643" Type="http://schemas.openxmlformats.org/officeDocument/2006/relationships/hyperlink" Target="mailto:bilingueangelgabriel@gmail.com;kroman@hotmail.com;yei1709@hotmail.com;" TargetMode="External"/><Relationship Id="rId240" Type="http://schemas.openxmlformats.org/officeDocument/2006/relationships/hyperlink" Target="mailto:info@greenminds.ed.cr;lizethalfaro@greenminds.ed.cr;" TargetMode="External"/><Relationship Id="rId478" Type="http://schemas.openxmlformats.org/officeDocument/2006/relationships/hyperlink" Target="mailto:meabelana@usanjose.org;" TargetMode="External"/><Relationship Id="rId35" Type="http://schemas.openxmlformats.org/officeDocument/2006/relationships/hyperlink" Target="mailto:direccion@iei.ed.cr;derla.mccook.mccook@mep.go.cr;" TargetMode="External"/><Relationship Id="rId77" Type="http://schemas.openxmlformats.org/officeDocument/2006/relationships/hyperlink" Target="mailto:centro.njp@gmail.com;" TargetMode="External"/><Relationship Id="rId100" Type="http://schemas.openxmlformats.org/officeDocument/2006/relationships/hyperlink" Target="mailto:spacific_1200@yahoo.com;pegaraa@yahoo.com;" TargetMode="External"/><Relationship Id="rId282" Type="http://schemas.openxmlformats.org/officeDocument/2006/relationships/hyperlink" Target="mailto:info@cebse.education;" TargetMode="External"/><Relationship Id="rId338" Type="http://schemas.openxmlformats.org/officeDocument/2006/relationships/hyperlink" Target="mailto:morphoschooI@gmail.com;info@morphoschooI.com;" TargetMode="External"/><Relationship Id="rId503" Type="http://schemas.openxmlformats.org/officeDocument/2006/relationships/hyperlink" Target="mailto:direccionsmm@gmail.com;castillodelbar@gmail.com;" TargetMode="External"/><Relationship Id="rId545" Type="http://schemas.openxmlformats.org/officeDocument/2006/relationships/hyperlink" Target="mailto:escazu@kwmontessori.com;" TargetMode="External"/><Relationship Id="rId587" Type="http://schemas.openxmlformats.org/officeDocument/2006/relationships/hyperlink" Target="mailto:mundomaravilloso04@hotmail.com;" TargetMode="External"/><Relationship Id="rId8" Type="http://schemas.openxmlformats.org/officeDocument/2006/relationships/hyperlink" Target="mailto:rinconcitodeluz306@gmail.com;teresitamata78@gmail.com;" TargetMode="External"/><Relationship Id="rId142" Type="http://schemas.openxmlformats.org/officeDocument/2006/relationships/hyperlink" Target="mailto:elg@fundacionpiedad.com;esc.cristianaLG@gmail.com;" TargetMode="External"/><Relationship Id="rId184" Type="http://schemas.openxmlformats.org/officeDocument/2006/relationships/hyperlink" Target="mailto:complejocedic@hotmail.com;" TargetMode="External"/><Relationship Id="rId391" Type="http://schemas.openxmlformats.org/officeDocument/2006/relationships/hyperlink" Target="mailto:countrysideacademy@hotmail.com;" TargetMode="External"/><Relationship Id="rId405" Type="http://schemas.openxmlformats.org/officeDocument/2006/relationships/hyperlink" Target="mailto:direccion@west-college.net;asistenciadireccionwest@gmail.com;" TargetMode="External"/><Relationship Id="rId447" Type="http://schemas.openxmlformats.org/officeDocument/2006/relationships/hyperlink" Target="mailto:elv@fundacionpiedad.com;" TargetMode="External"/><Relationship Id="rId612" Type="http://schemas.openxmlformats.org/officeDocument/2006/relationships/hyperlink" Target="mailto:direccionacademica@sandaniel.ed.cr;sandaniel@prodieca.org;direcciongeneral@prodieca.org;" TargetMode="External"/><Relationship Id="rId251" Type="http://schemas.openxmlformats.org/officeDocument/2006/relationships/hyperlink" Target="mailto:director@hogarcalasanz.org;secretaria@hogarcalasanz.org;" TargetMode="External"/><Relationship Id="rId489" Type="http://schemas.openxmlformats.org/officeDocument/2006/relationships/hyperlink" Target="mailto:ce.edu.naranjo@gmail.com;" TargetMode="External"/><Relationship Id="rId654" Type="http://schemas.openxmlformats.org/officeDocument/2006/relationships/printerSettings" Target="../printerSettings/printerSettings1.bin"/><Relationship Id="rId46" Type="http://schemas.openxmlformats.org/officeDocument/2006/relationships/hyperlink" Target="mailto:deseretschool@live.com;" TargetMode="External"/><Relationship Id="rId293" Type="http://schemas.openxmlformats.org/officeDocument/2006/relationships/hyperlink" Target="mailto:montessorisweetkids.mep@hotmail.com;" TargetMode="External"/><Relationship Id="rId307" Type="http://schemas.openxmlformats.org/officeDocument/2006/relationships/hyperlink" Target="mailto:info@frayfelipe.com;direccion@frayfelipe.com;" TargetMode="External"/><Relationship Id="rId349" Type="http://schemas.openxmlformats.org/officeDocument/2006/relationships/hyperlink" Target="mailto:divinoninosp@gmail.com;" TargetMode="External"/><Relationship Id="rId514" Type="http://schemas.openxmlformats.org/officeDocument/2006/relationships/hyperlink" Target="mailto:secretaria@colegioelrosario.ed.cr;" TargetMode="External"/><Relationship Id="rId556" Type="http://schemas.openxmlformats.org/officeDocument/2006/relationships/hyperlink" Target="mailto:info@bellellieducacion.com;info@bellelli.ed.cr;" TargetMode="External"/><Relationship Id="rId88" Type="http://schemas.openxmlformats.org/officeDocument/2006/relationships/hyperlink" Target="mailto:info@santafe.ed.cr;" TargetMode="External"/><Relationship Id="rId111" Type="http://schemas.openxmlformats.org/officeDocument/2006/relationships/hyperlink" Target="mailto:direccion.institucional@sagradobilingualschool.com;secretaria@sagradobilingualschool.com;" TargetMode="External"/><Relationship Id="rId153" Type="http://schemas.openxmlformats.org/officeDocument/2006/relationships/hyperlink" Target="mailto:loregb70@gmail.com;" TargetMode="External"/><Relationship Id="rId195" Type="http://schemas.openxmlformats.org/officeDocument/2006/relationships/hyperlink" Target="mailto:info@mountviewcr.com;" TargetMode="External"/><Relationship Id="rId209" Type="http://schemas.openxmlformats.org/officeDocument/2006/relationships/hyperlink" Target="mailto:info@crcs.cr;asistentecrcs@crcs.cr;" TargetMode="External"/><Relationship Id="rId360" Type="http://schemas.openxmlformats.org/officeDocument/2006/relationships/hyperlink" Target="mailto:sjvianney@hotmail.com;neatere@hotmail.com;" TargetMode="External"/><Relationship Id="rId416" Type="http://schemas.openxmlformats.org/officeDocument/2006/relationships/hyperlink" Target="mailto:info@mhs.ed.cr;jsalazar@mhs.ed.cr;" TargetMode="External"/><Relationship Id="rId598" Type="http://schemas.openxmlformats.org/officeDocument/2006/relationships/hyperlink" Target="mailto:info@europeanschool.com;" TargetMode="External"/><Relationship Id="rId220" Type="http://schemas.openxmlformats.org/officeDocument/2006/relationships/hyperlink" Target="mailto:cedlindavista@hotmail.com;" TargetMode="External"/><Relationship Id="rId458" Type="http://schemas.openxmlformats.org/officeDocument/2006/relationships/hyperlink" Target="mailto:info@cecostaballena.org;admin@cecostaballena.org;" TargetMode="External"/><Relationship Id="rId623" Type="http://schemas.openxmlformats.org/officeDocument/2006/relationships/hyperlink" Target="mailto:centroeducativofbs@fobeso.com;wquesada@fobeso.com;rmoya@fobeso.com;" TargetMode="External"/><Relationship Id="rId15" Type="http://schemas.openxmlformats.org/officeDocument/2006/relationships/hyperlink" Target="mailto:geovannarguedas@hotmail.com;" TargetMode="External"/><Relationship Id="rId57" Type="http://schemas.openxmlformats.org/officeDocument/2006/relationships/hyperlink" Target="mailto:oficinaacademica@collegebbm.com;direccioncbbm@collegebbm.com;" TargetMode="External"/><Relationship Id="rId262" Type="http://schemas.openxmlformats.org/officeDocument/2006/relationships/hyperlink" Target="mailto:info@lakemaryschoolcr.com;" TargetMode="External"/><Relationship Id="rId318" Type="http://schemas.openxmlformats.org/officeDocument/2006/relationships/hyperlink" Target="mailto:escuelacristianalimon9@gmail.com;" TargetMode="External"/><Relationship Id="rId525" Type="http://schemas.openxmlformats.org/officeDocument/2006/relationships/hyperlink" Target="mailto:genesischristianschool@gmail.com;genesischristianschool@hotmail.com;" TargetMode="External"/><Relationship Id="rId567" Type="http://schemas.openxmlformats.org/officeDocument/2006/relationships/hyperlink" Target="mailto:mylittlefarm@hotmail.com;beperaltaa@hotmail.com;" TargetMode="External"/><Relationship Id="rId99" Type="http://schemas.openxmlformats.org/officeDocument/2006/relationships/hyperlink" Target="mailto:colegiosanrafaelorotina@gmail.com;" TargetMode="External"/><Relationship Id="rId122" Type="http://schemas.openxmlformats.org/officeDocument/2006/relationships/hyperlink" Target="mailto:info@escuelaantoniana.ed.cr;" TargetMode="External"/><Relationship Id="rId164" Type="http://schemas.openxmlformats.org/officeDocument/2006/relationships/hyperlink" Target="mailto:slmontessori@gmail.com;flormaria04@gmail.com;" TargetMode="External"/><Relationship Id="rId371" Type="http://schemas.openxmlformats.org/officeDocument/2006/relationships/hyperlink" Target="mailto:preescolarcastillodecolores@gmail.com;" TargetMode="External"/><Relationship Id="rId427" Type="http://schemas.openxmlformats.org/officeDocument/2006/relationships/hyperlink" Target="mailto:icsanmarcos1661@yahoo.com;" TargetMode="External"/><Relationship Id="rId469" Type="http://schemas.openxmlformats.org/officeDocument/2006/relationships/hyperlink" Target="mailto:centroeducativosolnaciente@gmail.com;" TargetMode="External"/><Relationship Id="rId634" Type="http://schemas.openxmlformats.org/officeDocument/2006/relationships/hyperlink" Target="mailto:neurokidscr@gmail.com;" TargetMode="External"/><Relationship Id="rId26" Type="http://schemas.openxmlformats.org/officeDocument/2006/relationships/hyperlink" Target="mailto:hola@nidoescalante.com;melissa@nidoescalante.com;" TargetMode="External"/><Relationship Id="rId231" Type="http://schemas.openxmlformats.org/officeDocument/2006/relationships/hyperlink" Target="mailto:hellenzc2009@hotmail.com;" TargetMode="External"/><Relationship Id="rId273" Type="http://schemas.openxmlformats.org/officeDocument/2006/relationships/hyperlink" Target="mailto:infor@saintbenedict.ed.cr;" TargetMode="External"/><Relationship Id="rId329" Type="http://schemas.openxmlformats.org/officeDocument/2006/relationships/hyperlink" Target="mailto:bekidsguarderia@gmail.com;" TargetMode="External"/><Relationship Id="rId480" Type="http://schemas.openxmlformats.org/officeDocument/2006/relationships/hyperlink" Target="mailto:direccion@mariainmaculadalimon.com;info@mariainmaculadalimon.com;" TargetMode="External"/><Relationship Id="rId536" Type="http://schemas.openxmlformats.org/officeDocument/2006/relationships/hyperlink" Target="mailto:cformacioninfantil@ice.go.cr;directora@ice.go.cr;" TargetMode="External"/><Relationship Id="rId68" Type="http://schemas.openxmlformats.org/officeDocument/2006/relationships/hyperlink" Target="mailto:info@villaheredia.com;" TargetMode="External"/><Relationship Id="rId133" Type="http://schemas.openxmlformats.org/officeDocument/2006/relationships/hyperlink" Target="mailto:khappyclub@gmail.com;" TargetMode="External"/><Relationship Id="rId175" Type="http://schemas.openxmlformats.org/officeDocument/2006/relationships/hyperlink" Target="mailto:info@educartecostarica.com;administracion@educartecostarica.com;" TargetMode="External"/><Relationship Id="rId340" Type="http://schemas.openxmlformats.org/officeDocument/2006/relationships/hyperlink" Target="mailto:info.miprimerabc@gmail.com;" TargetMode="External"/><Relationship Id="rId578" Type="http://schemas.openxmlformats.org/officeDocument/2006/relationships/hyperlink" Target="mailto:lidia@esploratoricr.com;priscilla@esploratoricr.com;" TargetMode="External"/><Relationship Id="rId200" Type="http://schemas.openxmlformats.org/officeDocument/2006/relationships/hyperlink" Target="mailto:jardindeninosruisenor@gmail.com;" TargetMode="External"/><Relationship Id="rId382" Type="http://schemas.openxmlformats.org/officeDocument/2006/relationships/hyperlink" Target="mailto:ceuna.11@gmail.com;karla91068@hotmail.com;" TargetMode="External"/><Relationship Id="rId438" Type="http://schemas.openxmlformats.org/officeDocument/2006/relationships/hyperlink" Target="mailto:superkidsatenas@gmail.com;" TargetMode="External"/><Relationship Id="rId603" Type="http://schemas.openxmlformats.org/officeDocument/2006/relationships/hyperlink" Target="mailto:info@ctpcit.co.cr;servicioalcliente@ctpcit.co.cr;jcortes@ctpcit.co.cr;" TargetMode="External"/><Relationship Id="rId645" Type="http://schemas.openxmlformats.org/officeDocument/2006/relationships/hyperlink" Target="mailto:colegio.tesorodelsabercr@gmail.com;colegiocr@heraldos.info;" TargetMode="External"/><Relationship Id="rId242" Type="http://schemas.openxmlformats.org/officeDocument/2006/relationships/hyperlink" Target="mailto:info@sanlorenzocr.com;elena.rivera@sanlorenzocr.com;" TargetMode="External"/><Relationship Id="rId284" Type="http://schemas.openxmlformats.org/officeDocument/2006/relationships/hyperlink" Target="mailto:dvargasco@gmail.com;" TargetMode="External"/><Relationship Id="rId491" Type="http://schemas.openxmlformats.org/officeDocument/2006/relationships/hyperlink" Target="mailto:tamborbayschool@gmail.com;tbscomunicados@gmail.com;" TargetMode="External"/><Relationship Id="rId505" Type="http://schemas.openxmlformats.org/officeDocument/2006/relationships/hyperlink" Target="mailto:centroeducativovirgendeguadalupe@hotmail.com;direccion@cevgcr.com;scambro66@yahoo.com;" TargetMode="External"/><Relationship Id="rId37" Type="http://schemas.openxmlformats.org/officeDocument/2006/relationships/hyperlink" Target="mailto:elc@fundacionpiedad.com;liandreacb@gmail.com;" TargetMode="External"/><Relationship Id="rId79" Type="http://schemas.openxmlformats.org/officeDocument/2006/relationships/hyperlink" Target="mailto:info@educacionsanalfonso.com;cindy.arias00@gmail.com;" TargetMode="External"/><Relationship Id="rId102" Type="http://schemas.openxmlformats.org/officeDocument/2006/relationships/hyperlink" Target="mailto:escoolorotina@gmail.com;" TargetMode="External"/><Relationship Id="rId144" Type="http://schemas.openxmlformats.org/officeDocument/2006/relationships/hyperlink" Target="mailto:info@sanmariacr.com;agracia@sanmariacr.com;" TargetMode="External"/><Relationship Id="rId547" Type="http://schemas.openxmlformats.org/officeDocument/2006/relationships/hyperlink" Target="mailto:cemariamontserrat@gmail.com;gabrielaaguero6@gmail.com;" TargetMode="External"/><Relationship Id="rId589" Type="http://schemas.openxmlformats.org/officeDocument/2006/relationships/hyperlink" Target="mailto:cemuheredia@yahoo.com;cemuheredia@gmail.com;" TargetMode="External"/><Relationship Id="rId90" Type="http://schemas.openxmlformats.org/officeDocument/2006/relationships/hyperlink" Target="mailto:direccion@kindercricri.com;" TargetMode="External"/><Relationship Id="rId186" Type="http://schemas.openxmlformats.org/officeDocument/2006/relationships/hyperlink" Target="mailto:info@uwccostarica.org;fiorella.solis@uwccostarica.org;" TargetMode="External"/><Relationship Id="rId351" Type="http://schemas.openxmlformats.org/officeDocument/2006/relationships/hyperlink" Target="mailto:hcarmelitasdesj@hotmail.com;" TargetMode="External"/><Relationship Id="rId393" Type="http://schemas.openxmlformats.org/officeDocument/2006/relationships/hyperlink" Target="mailto:joykama777@yahoo.es;" TargetMode="External"/><Relationship Id="rId407" Type="http://schemas.openxmlformats.org/officeDocument/2006/relationships/hyperlink" Target="mailto:info@elcarmelo.ed.cr;" TargetMode="External"/><Relationship Id="rId449" Type="http://schemas.openxmlformats.org/officeDocument/2006/relationships/hyperlink" Target="mailto:info@sunshinesouthschool.com;direccion@sunshinesouthschool.com;" TargetMode="External"/><Relationship Id="rId614" Type="http://schemas.openxmlformats.org/officeDocument/2006/relationships/hyperlink" Target="mailto:sjescr@gmail.com;" TargetMode="External"/><Relationship Id="rId211" Type="http://schemas.openxmlformats.org/officeDocument/2006/relationships/hyperlink" Target="mailto:info@amadita.ed.cr;tatiana@amadita.ed.cr;" TargetMode="External"/><Relationship Id="rId253" Type="http://schemas.openxmlformats.org/officeDocument/2006/relationships/hyperlink" Target="mailto:delfinesazules01@gmail.com;rebecarodriguez79@gmail.com;" TargetMode="External"/><Relationship Id="rId295" Type="http://schemas.openxmlformats.org/officeDocument/2006/relationships/hyperlink" Target="mailto:colegiobilinguesantasofia@gmail.com;colegiobilinguesantasofia@gmail.com;" TargetMode="External"/><Relationship Id="rId309" Type="http://schemas.openxmlformats.org/officeDocument/2006/relationships/hyperlink" Target="mailto:direccion@hermosavalleyschool.org;willianzj79@gmail.com;" TargetMode="External"/><Relationship Id="rId460" Type="http://schemas.openxmlformats.org/officeDocument/2006/relationships/hyperlink" Target="mailto:centroeducnocturnogreenvalley@gmail.com;jlccgreen21@gmail.com;" TargetMode="External"/><Relationship Id="rId516" Type="http://schemas.openxmlformats.org/officeDocument/2006/relationships/hyperlink" Target="mailto:info@sekcostarica.com;maria.mironova@sekcostarica.com;" TargetMode="External"/><Relationship Id="rId48" Type="http://schemas.openxmlformats.org/officeDocument/2006/relationships/hyperlink" Target="mailto:info@saintmary.ed.cr;direccionpreescolar@saintmary.ed.cr;direccionprimaria@saintmary.ed.cr;direccionsecundaria@saintmary.ed.cr;" TargetMode="External"/><Relationship Id="rId113" Type="http://schemas.openxmlformats.org/officeDocument/2006/relationships/hyperlink" Target="mailto:jardinsanfranciscoasis@hotmail.com;" TargetMode="External"/><Relationship Id="rId320" Type="http://schemas.openxmlformats.org/officeDocument/2006/relationships/hyperlink" Target="mailto:ncasitadelsaber@gmail.com;nrodriguezbustos@yahoo.com;" TargetMode="External"/><Relationship Id="rId558" Type="http://schemas.openxmlformats.org/officeDocument/2006/relationships/hyperlink" Target="mailto:tcaridada@grupoins.com;" TargetMode="External"/><Relationship Id="rId155" Type="http://schemas.openxmlformats.org/officeDocument/2006/relationships/hyperlink" Target="mailto:primaria@tpmontebello.com;secundaria@tpmontebello.com;admin@tpmontebello.com;" TargetMode="External"/><Relationship Id="rId197" Type="http://schemas.openxmlformats.org/officeDocument/2006/relationships/hyperlink" Target="mailto:lighthouse@lis.ed.cr;carlos_zelaya@lis.ed.cr;" TargetMode="External"/><Relationship Id="rId362" Type="http://schemas.openxmlformats.org/officeDocument/2006/relationships/hyperlink" Target="mailto:iscr@gsdeducacion.com;ls.molina@gsd.cr;" TargetMode="External"/><Relationship Id="rId418" Type="http://schemas.openxmlformats.org/officeDocument/2006/relationships/hyperlink" Target="mailto:sabana@kwmontessori.com;" TargetMode="External"/><Relationship Id="rId625" Type="http://schemas.openxmlformats.org/officeDocument/2006/relationships/hyperlink" Target="mailto:casita.arbol19@gmail.com;" TargetMode="External"/><Relationship Id="rId222" Type="http://schemas.openxmlformats.org/officeDocument/2006/relationships/hyperlink" Target="mailto:jsancho@lasamericas.ed.cr;" TargetMode="External"/><Relationship Id="rId264" Type="http://schemas.openxmlformats.org/officeDocument/2006/relationships/hyperlink" Target="mailto:hidalgo.gladys@gmail.com;ladivinaprovidenciaguadalupe@gmail.com;" TargetMode="External"/><Relationship Id="rId471" Type="http://schemas.openxmlformats.org/officeDocument/2006/relationships/hyperlink" Target="mailto:info@nuevageneracion.ed.cr;" TargetMode="External"/><Relationship Id="rId17" Type="http://schemas.openxmlformats.org/officeDocument/2006/relationships/hyperlink" Target="mailto:cristianoreformadocolegio@gmail.com;luis.herbozo.regrat@mep.go.cr;" TargetMode="External"/><Relationship Id="rId59" Type="http://schemas.openxmlformats.org/officeDocument/2006/relationships/hyperlink" Target="mailto:centroeducativosanfelipeneri@gmail.com;catynp@hotmail.com;" TargetMode="External"/><Relationship Id="rId124" Type="http://schemas.openxmlformats.org/officeDocument/2006/relationships/hyperlink" Target="mailto:educacion@cebitt.ed.cr;alainpsicologo@hotmail.com;" TargetMode="External"/><Relationship Id="rId527" Type="http://schemas.openxmlformats.org/officeDocument/2006/relationships/hyperlink" Target="mailto:deinbinin@gmail.com;madilecg@hotmail.com;" TargetMode="External"/><Relationship Id="rId569" Type="http://schemas.openxmlformats.org/officeDocument/2006/relationships/hyperlink" Target="mailto:info@kiposcr.com;daniela.m@kiposcr.com;" TargetMode="External"/><Relationship Id="rId70" Type="http://schemas.openxmlformats.org/officeDocument/2006/relationships/hyperlink" Target="mailto:admin@falconicr.com;" TargetMode="External"/><Relationship Id="rId166" Type="http://schemas.openxmlformats.org/officeDocument/2006/relationships/hyperlink" Target="mailto:burbujitas.turrialba@gmail.com;" TargetMode="External"/><Relationship Id="rId331" Type="http://schemas.openxmlformats.org/officeDocument/2006/relationships/hyperlink" Target="mailto:saintvincentschool@gmail.com;direccionsanvicente@gmail.com;" TargetMode="External"/><Relationship Id="rId373" Type="http://schemas.openxmlformats.org/officeDocument/2006/relationships/hyperlink" Target="mailto:b2lmontessori@gmail.com;tamarajm95@gmail.com;" TargetMode="External"/><Relationship Id="rId429" Type="http://schemas.openxmlformats.org/officeDocument/2006/relationships/hyperlink" Target="mailto:pazmontessoricr@gmail.com;casainfantillapaz@gmail.com;" TargetMode="External"/><Relationship Id="rId580" Type="http://schemas.openxmlformats.org/officeDocument/2006/relationships/hyperlink" Target="mailto:direcciones.gvs@goldenvalley.ed.cr;info@goldenvalley.ed.cr;" TargetMode="External"/><Relationship Id="rId636" Type="http://schemas.openxmlformats.org/officeDocument/2006/relationships/hyperlink" Target="mailto:planeamiento@gmail.com;julivane80@hotmail.com;" TargetMode="External"/><Relationship Id="rId1" Type="http://schemas.openxmlformats.org/officeDocument/2006/relationships/hyperlink" Target="mailto:naranjobilingualschool@gmail.com;" TargetMode="External"/><Relationship Id="rId233" Type="http://schemas.openxmlformats.org/officeDocument/2006/relationships/hyperlink" Target="mailto:info@kamukschool.ed.cr;rporras@kamukschool.ed.cr;dmontoya@kamukschool.ed.cr;" TargetMode="External"/><Relationship Id="rId440" Type="http://schemas.openxmlformats.org/officeDocument/2006/relationships/hyperlink" Target="mailto:conservatoriovida@hotmail.com;" TargetMode="External"/><Relationship Id="rId28" Type="http://schemas.openxmlformats.org/officeDocument/2006/relationships/hyperlink" Target="mailto:cataplinkiscenter@gmail.com;" TargetMode="External"/><Relationship Id="rId275" Type="http://schemas.openxmlformats.org/officeDocument/2006/relationships/hyperlink" Target="mailto:kinder.bilinguesanfrancisco@gmail.com;tanapatriciaksf@gmail.com;" TargetMode="External"/><Relationship Id="rId300" Type="http://schemas.openxmlformats.org/officeDocument/2006/relationships/hyperlink" Target="mailto:eba@fundacionpiedad.com;" TargetMode="External"/><Relationship Id="rId482" Type="http://schemas.openxmlformats.org/officeDocument/2006/relationships/hyperlink" Target="mailto:centroeducativoplayachiquita@gmail.com;escplayachiquitatalamanca@gmail.com;" TargetMode="External"/><Relationship Id="rId538" Type="http://schemas.openxmlformats.org/officeDocument/2006/relationships/hyperlink" Target="mailto:info@colebilinguedelvalle.com;marielos.saborio@colebilinguedelvalle.com;" TargetMode="External"/><Relationship Id="rId81" Type="http://schemas.openxmlformats.org/officeDocument/2006/relationships/hyperlink" Target="mailto:info@lapalabradevida.ed.cr;asistentedireccion@lapalabradevida.ed.cr;ddelatorre@lapalabradevida.ed.cr;" TargetMode="External"/><Relationship Id="rId135" Type="http://schemas.openxmlformats.org/officeDocument/2006/relationships/hyperlink" Target="mailto:info@ibinacentroeducativo.com;alhidalgor@hotmail.com;" TargetMode="External"/><Relationship Id="rId177" Type="http://schemas.openxmlformats.org/officeDocument/2006/relationships/hyperlink" Target="mailto:info@criacademy.com;r.zuniga@criacademy.com;l.pikero@criacademy.com;" TargetMode="External"/><Relationship Id="rId342" Type="http://schemas.openxmlformats.org/officeDocument/2006/relationships/hyperlink" Target="mailto:kinderfroggies1@gmail.com;" TargetMode="External"/><Relationship Id="rId384" Type="http://schemas.openxmlformats.org/officeDocument/2006/relationships/hyperlink" Target="mailto:primaria@caribbeanlimon.com;gerencia@caribbeanlimon.com;ccamacho@caribbeanlimon.com;" TargetMode="External"/><Relationship Id="rId591" Type="http://schemas.openxmlformats.org/officeDocument/2006/relationships/hyperlink" Target="mailto:info@sanangelschool.ed.cr;xiomaravega@sanangelschool.ed.cr;" TargetMode="External"/><Relationship Id="rId605" Type="http://schemas.openxmlformats.org/officeDocument/2006/relationships/hyperlink" Target="mailto:edurinconcito@gmail.com;yaly.canales@gmail.com;" TargetMode="External"/><Relationship Id="rId202" Type="http://schemas.openxmlformats.org/officeDocument/2006/relationships/hyperlink" Target="mailto:humboldt@colegiohumboldt.cr;" TargetMode="External"/><Relationship Id="rId244" Type="http://schemas.openxmlformats.org/officeDocument/2006/relationships/hyperlink" Target="mailto:nancyvieto@yahoo.com;lilichacon@yahoo.com;" TargetMode="External"/><Relationship Id="rId647" Type="http://schemas.openxmlformats.org/officeDocument/2006/relationships/hyperlink" Target="mailto:preescolar@mas.ed.cr;info@mas.ed.cr;" TargetMode="External"/><Relationship Id="rId39" Type="http://schemas.openxmlformats.org/officeDocument/2006/relationships/hyperlink" Target="mailto:comunicacion@yurusti.ed.cr;asistentedireccionacademica@yurusti.ed.cr;" TargetMode="External"/><Relationship Id="rId286" Type="http://schemas.openxmlformats.org/officeDocument/2006/relationships/hyperlink" Target="mailto:informacion@carmenlyra.ed.cr;marce@carmenlyra.ed.cr;" TargetMode="External"/><Relationship Id="rId451" Type="http://schemas.openxmlformats.org/officeDocument/2006/relationships/hyperlink" Target="mailto:eida_arce@hotmail.com;kelfacturas@hotmail.com;" TargetMode="External"/><Relationship Id="rId493" Type="http://schemas.openxmlformats.org/officeDocument/2006/relationships/hyperlink" Target="mailto:colegio.monserrat.cr@gmail.com;" TargetMode="External"/><Relationship Id="rId507" Type="http://schemas.openxmlformats.org/officeDocument/2006/relationships/hyperlink" Target="mailto:direccion@sagradocorazon.ed.cr;sagradocorazonamdg@gmail.com;" TargetMode="External"/><Relationship Id="rId549" Type="http://schemas.openxmlformats.org/officeDocument/2006/relationships/hyperlink" Target="mailto:sunvalleyschool@hotmail.com;direccion_escuela@sunvalley.ced.cr;" TargetMode="External"/><Relationship Id="rId50" Type="http://schemas.openxmlformats.org/officeDocument/2006/relationships/hyperlink" Target="mailto:psoto@bscr.ed.cr;kgonzalez@bscr.ed.cr;recepcion@bscr.ed.cr;" TargetMode="External"/><Relationship Id="rId104" Type="http://schemas.openxmlformats.org/officeDocument/2006/relationships/hyperlink" Target="mailto:escolartimothy@gmail.com;" TargetMode="External"/><Relationship Id="rId146" Type="http://schemas.openxmlformats.org/officeDocument/2006/relationships/hyperlink" Target="mailto:lluviadeorocr@gmail.com;" TargetMode="External"/><Relationship Id="rId188" Type="http://schemas.openxmlformats.org/officeDocument/2006/relationships/hyperlink" Target="mailto:karlarecio.jnc@gmail.com;" TargetMode="External"/><Relationship Id="rId311" Type="http://schemas.openxmlformats.org/officeDocument/2006/relationships/hyperlink" Target="mailto:centroinfsantateresa@gmail.com;pajiher@gmail.com;" TargetMode="External"/><Relationship Id="rId353" Type="http://schemas.openxmlformats.org/officeDocument/2006/relationships/hyperlink" Target="mailto:ciuna@fobeso.com;secretaria_ciuna@fobeso.com;" TargetMode="External"/><Relationship Id="rId395" Type="http://schemas.openxmlformats.org/officeDocument/2006/relationships/hyperlink" Target="mailto:col.diocesanoeladiosancho@mep.go.cr;direccion.academica.secundaria@colegiodiocesano.cr;" TargetMode="External"/><Relationship Id="rId409" Type="http://schemas.openxmlformats.org/officeDocument/2006/relationships/hyperlink" Target="mailto:sangabrielinfo@racsa.co.cr;infosangabriel@gmail.com;" TargetMode="External"/><Relationship Id="rId560" Type="http://schemas.openxmlformats.org/officeDocument/2006/relationships/hyperlink" Target="mailto:cbscocobeachschool@gmail.com;" TargetMode="External"/><Relationship Id="rId92" Type="http://schemas.openxmlformats.org/officeDocument/2006/relationships/hyperlink" Target="mailto:centro_santajosefina@yahoo.es;recepcion@santajosefinacr.com;" TargetMode="External"/><Relationship Id="rId213" Type="http://schemas.openxmlformats.org/officeDocument/2006/relationships/hyperlink" Target="mailto:mgabriela.jimenez@hotmail.com;" TargetMode="External"/><Relationship Id="rId420" Type="http://schemas.openxmlformats.org/officeDocument/2006/relationships/hyperlink" Target="mailto:principal@ficustreecr.com;" TargetMode="External"/><Relationship Id="rId616" Type="http://schemas.openxmlformats.org/officeDocument/2006/relationships/hyperlink" Target="mailto:direccioniina@gmail.com;centroinfantil@ina.ac.cr;" TargetMode="External"/><Relationship Id="rId255" Type="http://schemas.openxmlformats.org/officeDocument/2006/relationships/hyperlink" Target="mailto:kinderlcf@gmail.com;" TargetMode="External"/><Relationship Id="rId297" Type="http://schemas.openxmlformats.org/officeDocument/2006/relationships/hyperlink" Target="mailto:esc.nuestrasenoradesion@mep.go.cr;cecnssp@yahoo.es;" TargetMode="External"/><Relationship Id="rId462" Type="http://schemas.openxmlformats.org/officeDocument/2006/relationships/hyperlink" Target="mailto:info@sanfraguapiles.com;secundaria@sanfraguapiles.com;direccion@sanfraguapiles.com;" TargetMode="External"/><Relationship Id="rId518" Type="http://schemas.openxmlformats.org/officeDocument/2006/relationships/hyperlink" Target="mailto:kinderguisellegonzalez@hotmail.com;" TargetMode="External"/><Relationship Id="rId115" Type="http://schemas.openxmlformats.org/officeDocument/2006/relationships/hyperlink" Target="mailto:atiptec@itcr.ac.cr;maritza.gomez@itcr.ac.cr;" TargetMode="External"/><Relationship Id="rId157" Type="http://schemas.openxmlformats.org/officeDocument/2006/relationships/hyperlink" Target="mailto:kindercosquillitas@gmail.com;" TargetMode="External"/><Relationship Id="rId322" Type="http://schemas.openxmlformats.org/officeDocument/2006/relationships/hyperlink" Target="mailto:direccionlilysgarden@gmail.com;li-ly1209@hotmail.com;" TargetMode="External"/><Relationship Id="rId364" Type="http://schemas.openxmlformats.org/officeDocument/2006/relationships/hyperlink" Target="mailto:secretaria.alajuela@stfrancis.ed.cr;sfca@stfrancis.ed.cr;" TargetMode="External"/><Relationship Id="rId61" Type="http://schemas.openxmlformats.org/officeDocument/2006/relationships/hyperlink" Target="mailto:cedin.sa.cr@hotmail.com;" TargetMode="External"/><Relationship Id="rId199" Type="http://schemas.openxmlformats.org/officeDocument/2006/relationships/hyperlink" Target="mailto:kcaminodeluz@gmail.com;" TargetMode="External"/><Relationship Id="rId571" Type="http://schemas.openxmlformats.org/officeDocument/2006/relationships/hyperlink" Target="mailto:esc.nuestrasenoradesion@mep.go.cr;sionescuela@gmail.com;" TargetMode="External"/><Relationship Id="rId627" Type="http://schemas.openxmlformats.org/officeDocument/2006/relationships/hyperlink" Target="mailto:inmaculadajaco@gmail.com;direccionacademica_bilingue@yahoo.com;" TargetMode="External"/><Relationship Id="rId19" Type="http://schemas.openxmlformats.org/officeDocument/2006/relationships/hyperlink" Target="mailto:deisyalarcon12@hotmail.com;andrea.navarro.calderon@mep.go.cr;" TargetMode="External"/><Relationship Id="rId224" Type="http://schemas.openxmlformats.org/officeDocument/2006/relationships/hyperlink" Target="mailto:kinder.sabiduria@gmail.com;" TargetMode="External"/><Relationship Id="rId266" Type="http://schemas.openxmlformats.org/officeDocument/2006/relationships/hyperlink" Target="mailto:info@centroeducativosantarita.com;" TargetMode="External"/><Relationship Id="rId431" Type="http://schemas.openxmlformats.org/officeDocument/2006/relationships/hyperlink" Target="mailto:direccionsp@saintpaul.ed.cr;infoesc@saintpaul.ed.cr;avmurillo66@saintpaul.ed.cr;" TargetMode="External"/><Relationship Id="rId473" Type="http://schemas.openxmlformats.org/officeDocument/2006/relationships/hyperlink" Target="mailto:direccion@samagu.ed.cr;asistentedireccion@samagu.ed.cr;recepcion@samagu.ed.cr;" TargetMode="External"/><Relationship Id="rId529" Type="http://schemas.openxmlformats.org/officeDocument/2006/relationships/hyperlink" Target="mailto:loveatworkschool@gmail.com;nahimapiedra@hotmail.com;arturopiedra@gmail.com;" TargetMode="External"/><Relationship Id="rId30" Type="http://schemas.openxmlformats.org/officeDocument/2006/relationships/hyperlink" Target="mailto:cecudilaunion@munilaunion.go.cr;lesquivel@muniIaunion.go.cr;" TargetMode="External"/><Relationship Id="rId126" Type="http://schemas.openxmlformats.org/officeDocument/2006/relationships/hyperlink" Target="mailto:Iau.soI16@gmail.com;centroeducativosemillitas17@gmail.com;" TargetMode="External"/><Relationship Id="rId168" Type="http://schemas.openxmlformats.org/officeDocument/2006/relationships/hyperlink" Target="mailto:escuela@catie.ed.cr;colegiocientifico@catie.ed.cr;" TargetMode="External"/><Relationship Id="rId333" Type="http://schemas.openxmlformats.org/officeDocument/2006/relationships/hyperlink" Target="mailto:admin@ics.ed.cr;direcciongeneral@ics.ed.cr;" TargetMode="External"/><Relationship Id="rId540" Type="http://schemas.openxmlformats.org/officeDocument/2006/relationships/hyperlink" Target="mailto:info@proyectosuri.org;lzamora@proyectosuri.org;" TargetMode="External"/><Relationship Id="rId72" Type="http://schemas.openxmlformats.org/officeDocument/2006/relationships/hyperlink" Target="mailto:yure-05@hotmail.com;" TargetMode="External"/><Relationship Id="rId375" Type="http://schemas.openxmlformats.org/officeDocument/2006/relationships/hyperlink" Target="mailto:gladysr1@hotmail.com;schoolcorcovado@gmail.com;" TargetMode="External"/><Relationship Id="rId582" Type="http://schemas.openxmlformats.org/officeDocument/2006/relationships/hyperlink" Target="mailto:info@sms.ed.co;" TargetMode="External"/><Relationship Id="rId638" Type="http://schemas.openxmlformats.org/officeDocument/2006/relationships/hyperlink" Target="mailto:admi@angeleducationalsystem.com;admin@ahs-cr.com;" TargetMode="External"/><Relationship Id="rId3" Type="http://schemas.openxmlformats.org/officeDocument/2006/relationships/hyperlink" Target="mailto:casadelasestrellascr@gmail.com;iveth.acosta@gmail.com;ivethacosta.cde@gmail.com;" TargetMode="External"/><Relationship Id="rId235" Type="http://schemas.openxmlformats.org/officeDocument/2006/relationships/hyperlink" Target="mailto:kindergotitas@gmail.com;" TargetMode="External"/><Relationship Id="rId277" Type="http://schemas.openxmlformats.org/officeDocument/2006/relationships/hyperlink" Target="mailto:alejandra.montiel@zurcherodioraven.com;" TargetMode="External"/><Relationship Id="rId400" Type="http://schemas.openxmlformats.org/officeDocument/2006/relationships/hyperlink" Target="mailto:academico@colegioadventista.ed.cr;direccion@colegioadventista.ed.cr;info@colegioadventista.ed.cr;" TargetMode="External"/><Relationship Id="rId442" Type="http://schemas.openxmlformats.org/officeDocument/2006/relationships/hyperlink" Target="mailto:ceadvpc84@gmail.com;ceapc80@gmail.com;" TargetMode="External"/><Relationship Id="rId484" Type="http://schemas.openxmlformats.org/officeDocument/2006/relationships/hyperlink" Target="mailto:lileyheca@hotmail.com;centropreescolarsr@hotmail.com;" TargetMode="External"/><Relationship Id="rId137" Type="http://schemas.openxmlformats.org/officeDocument/2006/relationships/hyperlink" Target="mailto:kennedyschoolsv@gmail.com;jose.mora.fallas@mep.go.cr;" TargetMode="External"/><Relationship Id="rId302" Type="http://schemas.openxmlformats.org/officeDocument/2006/relationships/hyperlink" Target="mailto:cafore@tonito.ed.cr;" TargetMode="External"/><Relationship Id="rId344" Type="http://schemas.openxmlformats.org/officeDocument/2006/relationships/hyperlink" Target="mailto:kinder.guarderia.la.vid@gmail.com;fprendas@gmail.com;" TargetMode="External"/><Relationship Id="rId41" Type="http://schemas.openxmlformats.org/officeDocument/2006/relationships/hyperlink" Target="mailto:info@caspari.ed.cr;lucrecia@caspari.ed.cr;pablo@caspari.ed.cr;" TargetMode="External"/><Relationship Id="rId83" Type="http://schemas.openxmlformats.org/officeDocument/2006/relationships/hyperlink" Target="mailto:caminanteseduc@gmail.com;" TargetMode="External"/><Relationship Id="rId179" Type="http://schemas.openxmlformats.org/officeDocument/2006/relationships/hyperlink" Target="mailto:proyectocentroeducativo.ucr@gmail.com;karen.obando@ucr.ac.cr;" TargetMode="External"/><Relationship Id="rId386" Type="http://schemas.openxmlformats.org/officeDocument/2006/relationships/hyperlink" Target="mailto:esccomplementariatalamanca@gmail.com;direccion1cecc@gmail.com;" TargetMode="External"/><Relationship Id="rId551" Type="http://schemas.openxmlformats.org/officeDocument/2006/relationships/hyperlink" Target="mailto:ilppalprimaria@gmail.com;ilppalcolegio@gmail.com;" TargetMode="External"/><Relationship Id="rId593" Type="http://schemas.openxmlformats.org/officeDocument/2006/relationships/hyperlink" Target="mailto:info@ankids.com;anagloria@ankids.com;" TargetMode="External"/><Relationship Id="rId607" Type="http://schemas.openxmlformats.org/officeDocument/2006/relationships/hyperlink" Target="mailto:info@oaktreeschool.com;" TargetMode="External"/><Relationship Id="rId649" Type="http://schemas.openxmlformats.org/officeDocument/2006/relationships/hyperlink" Target="mailto:info@ipicim.ed.cr;jfallas@ipicim.ed.cr;" TargetMode="External"/><Relationship Id="rId190" Type="http://schemas.openxmlformats.org/officeDocument/2006/relationships/hyperlink" Target="mailto:kindergarabatos@gmail.com;" TargetMode="External"/><Relationship Id="rId204" Type="http://schemas.openxmlformats.org/officeDocument/2006/relationships/hyperlink" Target="mailto:info@colegiolosangeles.ed.cr;" TargetMode="External"/><Relationship Id="rId246" Type="http://schemas.openxmlformats.org/officeDocument/2006/relationships/hyperlink" Target="mailto:info@colegiovictoria.com;director@colegiovictoria.com;" TargetMode="External"/><Relationship Id="rId288" Type="http://schemas.openxmlformats.org/officeDocument/2006/relationships/hyperlink" Target="mailto:direccion@greenforestcr.com;oarroyo@greenforestcr.com;secretaria@greenforestcr.com;" TargetMode="External"/><Relationship Id="rId411" Type="http://schemas.openxmlformats.org/officeDocument/2006/relationships/hyperlink" Target="mailto:colegiosantateresa96@gmail.com;secundaria@santateresa.ed.cr;colegiosantateresa96@gmail.com;" TargetMode="External"/><Relationship Id="rId453" Type="http://schemas.openxmlformats.org/officeDocument/2006/relationships/hyperlink" Target="mailto:educacion@vas.cr;preescolar@vas.cr;" TargetMode="External"/><Relationship Id="rId509" Type="http://schemas.openxmlformats.org/officeDocument/2006/relationships/hyperlink" Target="mailto:grayrogers1965@yahoo.es;graymar22e@gmail.com;" TargetMode="External"/><Relationship Id="rId106" Type="http://schemas.openxmlformats.org/officeDocument/2006/relationships/hyperlink" Target="mailto:centroeducativoquerubin@gmail.com;yancybf@hotmail.com;arelys.soto.jimenez@mep.go.cr;" TargetMode="External"/><Relationship Id="rId313" Type="http://schemas.openxmlformats.org/officeDocument/2006/relationships/hyperlink" Target="mailto:karencartin@gmail.com;dignaapu@gmail.com;" TargetMode="External"/><Relationship Id="rId495" Type="http://schemas.openxmlformats.org/officeDocument/2006/relationships/hyperlink" Target="mailto:centroensc@hotmail.com;seidylopez65@hotmail.com;" TargetMode="External"/><Relationship Id="rId10" Type="http://schemas.openxmlformats.org/officeDocument/2006/relationships/hyperlink" Target="mailto:info@kingdomkidscr.com;direccion@kingdomkidscr.com;" TargetMode="External"/><Relationship Id="rId52" Type="http://schemas.openxmlformats.org/officeDocument/2006/relationships/hyperlink" Target="mailto:lujosa2424@hotmail.com;info@sapcr.com;" TargetMode="External"/><Relationship Id="rId94" Type="http://schemas.openxmlformats.org/officeDocument/2006/relationships/hyperlink" Target="mailto:directora@cs.bilingualschool.cr;andre.madrigal@hotmail.com;" TargetMode="External"/><Relationship Id="rId148" Type="http://schemas.openxmlformats.org/officeDocument/2006/relationships/hyperlink" Target="mailto:kinderlittlekids@hotmail.com;" TargetMode="External"/><Relationship Id="rId355" Type="http://schemas.openxmlformats.org/officeDocument/2006/relationships/hyperlink" Target="mailto:kinderangeldelaguarda@hotmail.com;" TargetMode="External"/><Relationship Id="rId397" Type="http://schemas.openxmlformats.org/officeDocument/2006/relationships/hyperlink" Target="mailto:estrellitasjuguetonas@outlook.com;lpaezf@yahoo.es;" TargetMode="External"/><Relationship Id="rId520" Type="http://schemas.openxmlformats.org/officeDocument/2006/relationships/hyperlink" Target="mailto:sojourn@thespanishinstitute.com;bilingueile@gmail.com;" TargetMode="External"/><Relationship Id="rId562" Type="http://schemas.openxmlformats.org/officeDocument/2006/relationships/hyperlink" Target="mailto:kinderguariablanca@gmail.com;" TargetMode="External"/><Relationship Id="rId618" Type="http://schemas.openxmlformats.org/officeDocument/2006/relationships/hyperlink" Target="mailto:administracion@playhousecr.com;georgina@playhousecr.com;" TargetMode="External"/><Relationship Id="rId215" Type="http://schemas.openxmlformats.org/officeDocument/2006/relationships/hyperlink" Target="mailto:direccion@inape.ed.cr;jaironavarro1414@gmail.com;" TargetMode="External"/><Relationship Id="rId257" Type="http://schemas.openxmlformats.org/officeDocument/2006/relationships/hyperlink" Target="mailto:kinder.sabiduria@gmail.com;" TargetMode="External"/><Relationship Id="rId422" Type="http://schemas.openxmlformats.org/officeDocument/2006/relationships/hyperlink" Target="mailto:directorgeneral@colegiodelfines.com;info@colegiodelfines.com;" TargetMode="External"/><Relationship Id="rId464" Type="http://schemas.openxmlformats.org/officeDocument/2006/relationships/hyperlink" Target="mailto:escuelaearth@catie.ed.cr;colegiocientificoearth@catie.ed.cr;" TargetMode="External"/><Relationship Id="rId299" Type="http://schemas.openxmlformats.org/officeDocument/2006/relationships/hyperlink" Target="mailto:estrellitaoromontana1977@gmail.com;" TargetMode="External"/><Relationship Id="rId63" Type="http://schemas.openxmlformats.org/officeDocument/2006/relationships/hyperlink" Target="mailto:info@newwayschoolcr.com;" TargetMode="External"/><Relationship Id="rId159" Type="http://schemas.openxmlformats.org/officeDocument/2006/relationships/hyperlink" Target="mailto:enjesus@ice.co.cr;" TargetMode="External"/><Relationship Id="rId366" Type="http://schemas.openxmlformats.org/officeDocument/2006/relationships/hyperlink" Target="mailto:mancre13@gmail.com;tsotol18@gmail.com;" TargetMode="External"/><Relationship Id="rId573" Type="http://schemas.openxmlformats.org/officeDocument/2006/relationships/hyperlink" Target="mailto:info@villakidz.cr;direccion@villakidz.cr;" TargetMode="External"/><Relationship Id="rId226" Type="http://schemas.openxmlformats.org/officeDocument/2006/relationships/hyperlink" Target="mailto:admiel2014@gmail.com;" TargetMode="External"/><Relationship Id="rId433" Type="http://schemas.openxmlformats.org/officeDocument/2006/relationships/hyperlink" Target="mailto:mmena@posadadebelen.org;" TargetMode="External"/><Relationship Id="rId640" Type="http://schemas.openxmlformats.org/officeDocument/2006/relationships/hyperlink" Target="mailto:direccionacademica@escuelajosefinasagradafamilia.com;linrepreza_77@yahoo.com;escjosefinasagradafamilia@gmail.com;" TargetMode="External"/><Relationship Id="rId74" Type="http://schemas.openxmlformats.org/officeDocument/2006/relationships/hyperlink" Target="mailto:info@educaciontrinidad.com;" TargetMode="External"/><Relationship Id="rId377" Type="http://schemas.openxmlformats.org/officeDocument/2006/relationships/hyperlink" Target="mailto:pilisofiambar@hotmail.com;" TargetMode="External"/><Relationship Id="rId500" Type="http://schemas.openxmlformats.org/officeDocument/2006/relationships/hyperlink" Target="mailto:colegiocooperativo@urcozon.com;recepcioncole@urcozon.com;" TargetMode="External"/><Relationship Id="rId584" Type="http://schemas.openxmlformats.org/officeDocument/2006/relationships/hyperlink" Target="mailto:teresita.mendez@munisanisidro.go.cr;" TargetMode="External"/><Relationship Id="rId5" Type="http://schemas.openxmlformats.org/officeDocument/2006/relationships/hyperlink" Target="mailto:hopehome2014@gmail.com;" TargetMode="External"/><Relationship Id="rId237" Type="http://schemas.openxmlformats.org/officeDocument/2006/relationships/hyperlink" Target="mailto:aalfaro@dehvi.org;framenari21@hotmail.com;" TargetMode="External"/><Relationship Id="rId444" Type="http://schemas.openxmlformats.org/officeDocument/2006/relationships/hyperlink" Target="mailto:direccion@colegionuestra.com;vvindas@colegionuestra.com;" TargetMode="External"/><Relationship Id="rId651" Type="http://schemas.openxmlformats.org/officeDocument/2006/relationships/hyperlink" Target="mailto:jonathan@journeyscool.com;" TargetMode="External"/><Relationship Id="rId290" Type="http://schemas.openxmlformats.org/officeDocument/2006/relationships/hyperlink" Target="mailto:info@marielyps.com;efonseceb24@gmail.com;" TargetMode="External"/><Relationship Id="rId304" Type="http://schemas.openxmlformats.org/officeDocument/2006/relationships/hyperlink" Target="mailto:direccion@bmscostarica.com;admin@bmscostarica.com;" TargetMode="External"/><Relationship Id="rId388" Type="http://schemas.openxmlformats.org/officeDocument/2006/relationships/hyperlink" Target="mailto:cduniavirginia@yahoo.es;leninmacho@hotmail.com;" TargetMode="External"/><Relationship Id="rId511" Type="http://schemas.openxmlformats.org/officeDocument/2006/relationships/hyperlink" Target="mailto:info@stjohnvianneycr.com;hannia.galvez@gmail.com;" TargetMode="External"/><Relationship Id="rId609" Type="http://schemas.openxmlformats.org/officeDocument/2006/relationships/hyperlink" Target="mailto:preescolarsemillitas@yahoo.com;preescolarsmillitasmep@yahoo.com;ileanaher@yahoo.co.uk;" TargetMode="External"/><Relationship Id="rId85" Type="http://schemas.openxmlformats.org/officeDocument/2006/relationships/hyperlink" Target="mailto:info@finlandschool.net;" TargetMode="External"/><Relationship Id="rId150" Type="http://schemas.openxmlformats.org/officeDocument/2006/relationships/hyperlink" Target="mailto:infoceapguapiles@gmail.com;" TargetMode="External"/><Relationship Id="rId595" Type="http://schemas.openxmlformats.org/officeDocument/2006/relationships/hyperlink" Target="mailto:info@trinityschoolcr.com;asistente@trinityschoolcr.com;" TargetMode="External"/><Relationship Id="rId248" Type="http://schemas.openxmlformats.org/officeDocument/2006/relationships/hyperlink" Target="mailto:info@anglo.ed.cr;preescolar@anglo.ed.cr;primaria@anglo.ed.cr;secundaria@anglo.ed.cr;" TargetMode="External"/><Relationship Id="rId455" Type="http://schemas.openxmlformats.org/officeDocument/2006/relationships/hyperlink" Target="mailto:kinderlacasitafeliz@gmail.com;nenamora58@gmail.com;" TargetMode="External"/><Relationship Id="rId12" Type="http://schemas.openxmlformats.org/officeDocument/2006/relationships/hyperlink" Target="mailto:preschoolmylittlehouse@gmail.com;malu0880@hotmail.com;" TargetMode="External"/><Relationship Id="rId108" Type="http://schemas.openxmlformats.org/officeDocument/2006/relationships/hyperlink" Target="mailto:sagradocolegiocostarica@gmail.com;direccion@sagradocj.com;mavacmar@gmail.com;" TargetMode="External"/><Relationship Id="rId315" Type="http://schemas.openxmlformats.org/officeDocument/2006/relationships/hyperlink" Target="mailto:info@elimarhighschoolnosara.com;" TargetMode="External"/><Relationship Id="rId522" Type="http://schemas.openxmlformats.org/officeDocument/2006/relationships/hyperlink" Target="mailto:preescolarjuansilvestre@hotmail.com;aemoga2@gmail.com;" TargetMode="External"/><Relationship Id="rId96" Type="http://schemas.openxmlformats.org/officeDocument/2006/relationships/hyperlink" Target="mailto:colinaazul@gmail.com;" TargetMode="External"/><Relationship Id="rId161" Type="http://schemas.openxmlformats.org/officeDocument/2006/relationships/hyperlink" Target="mailto:magicjunglepreschool@outlook.es;sarita_rojas3@hotmail.com;" TargetMode="External"/><Relationship Id="rId399" Type="http://schemas.openxmlformats.org/officeDocument/2006/relationships/hyperlink" Target="mailto:sojourn@thespanishinstitute.com;" TargetMode="External"/><Relationship Id="rId259" Type="http://schemas.openxmlformats.org/officeDocument/2006/relationships/hyperlink" Target="mailto:primaria@cmdpguadalupecr.com;secundaria@cmdpguadalupecr.com;" TargetMode="External"/><Relationship Id="rId466" Type="http://schemas.openxmlformats.org/officeDocument/2006/relationships/hyperlink" Target="mailto:lili.casa@hotmail.es;glseminariomontessoricr@gmail.com;" TargetMode="External"/><Relationship Id="rId23" Type="http://schemas.openxmlformats.org/officeDocument/2006/relationships/hyperlink" Target="mailto:info@lgacr.com;ofinicalga21@gmail.com;" TargetMode="External"/><Relationship Id="rId119" Type="http://schemas.openxmlformats.org/officeDocument/2006/relationships/hyperlink" Target="mailto:kattya.campos.orozco@mep.go.cr;kcampos@renzocr.com;kinder.renzozingone@gmail.com;" TargetMode="External"/><Relationship Id="rId326" Type="http://schemas.openxmlformats.org/officeDocument/2006/relationships/hyperlink" Target="mailto:cesanfelipe@gmail.com;" TargetMode="External"/><Relationship Id="rId533" Type="http://schemas.openxmlformats.org/officeDocument/2006/relationships/hyperlink" Target="mailto:esc.mariauxiliadora@mep.go.cr;elmacr07@gmail.com;elmasjsecundaria@gmail.com;" TargetMode="External"/><Relationship Id="rId172" Type="http://schemas.openxmlformats.org/officeDocument/2006/relationships/hyperlink" Target="mailto:learning@wonderducationcr.com;direccionacademica@seawonders.ed.cr;" TargetMode="External"/><Relationship Id="rId477" Type="http://schemas.openxmlformats.org/officeDocument/2006/relationships/hyperlink" Target="mailto:info@cenitcr.com;direcciongeneral@cenitcr.com;" TargetMode="External"/><Relationship Id="rId600" Type="http://schemas.openxmlformats.org/officeDocument/2006/relationships/hyperlink" Target="mailto:escuelasanezequiel@gmail.com;" TargetMode="External"/><Relationship Id="rId337" Type="http://schemas.openxmlformats.org/officeDocument/2006/relationships/hyperlink" Target="mailto:cbenjaminfranklin@gmail.com;dario.rios.navarro@gmail.com;" TargetMode="External"/><Relationship Id="rId34" Type="http://schemas.openxmlformats.org/officeDocument/2006/relationships/hyperlink" Target="mailto:cedichigh@outlook.com;" TargetMode="External"/><Relationship Id="rId544" Type="http://schemas.openxmlformats.org/officeDocument/2006/relationships/hyperlink" Target="mailto:infogreenlandschoolcr@gmail.com;krodriguez@greenlandschoolcr.com;msanchez@greenlandschoolcr.com;" TargetMode="External"/><Relationship Id="rId183" Type="http://schemas.openxmlformats.org/officeDocument/2006/relationships/hyperlink" Target="mailto:secretaria.ejecutiva@stjude.ed.cr;info@stjude.ed.cr;" TargetMode="External"/><Relationship Id="rId390" Type="http://schemas.openxmlformats.org/officeDocument/2006/relationships/hyperlink" Target="mailto:direccion@cloudforestschool.org;recepcion@cloudforestschool.org;" TargetMode="External"/><Relationship Id="rId404" Type="http://schemas.openxmlformats.org/officeDocument/2006/relationships/hyperlink" Target="mailto:thesummitschool@tsscr.com;roselyn_carvajal@yahoo.com;" TargetMode="External"/><Relationship Id="rId611" Type="http://schemas.openxmlformats.org/officeDocument/2006/relationships/hyperlink" Target="mailto:lagranja.alajuela@gmail.com;" TargetMode="External"/><Relationship Id="rId250" Type="http://schemas.openxmlformats.org/officeDocument/2006/relationships/hyperlink" Target="mailto:info@centroeducativocampestre.com;cristinamenendez@centroeducativocampestre.com;" TargetMode="External"/><Relationship Id="rId488" Type="http://schemas.openxmlformats.org/officeDocument/2006/relationships/hyperlink" Target="mailto:info@colegiobilinguesr.com;direccion@colegiobilinguesr.com;" TargetMode="External"/><Relationship Id="rId45" Type="http://schemas.openxmlformats.org/officeDocument/2006/relationships/hyperlink" Target="mailto:direccion@hermosavalleyschool.org;williamzj79@gmail.com;" TargetMode="External"/><Relationship Id="rId110" Type="http://schemas.openxmlformats.org/officeDocument/2006/relationships/hyperlink" Target="mailto:saintedwardhighschool@gmail.com;patyhalabi@gmail.com;" TargetMode="External"/><Relationship Id="rId348" Type="http://schemas.openxmlformats.org/officeDocument/2006/relationships/hyperlink" Target="mailto:tdivinamisericordia@gmail.com;" TargetMode="External"/><Relationship Id="rId555" Type="http://schemas.openxmlformats.org/officeDocument/2006/relationships/hyperlink" Target="mailto:mundodacrianca12@gmail.com;info@mundodacriancacr.com;" TargetMode="External"/><Relationship Id="rId194" Type="http://schemas.openxmlformats.org/officeDocument/2006/relationships/hyperlink" Target="mailto:k.araya23@hotmail.com;" TargetMode="External"/><Relationship Id="rId208" Type="http://schemas.openxmlformats.org/officeDocument/2006/relationships/hyperlink" Target="mailto:info@ctseo.ed.cr;direccion.general@ctseo.ed.cr;" TargetMode="External"/><Relationship Id="rId415" Type="http://schemas.openxmlformats.org/officeDocument/2006/relationships/hyperlink" Target="mailto:hdsdireccion@gmail.com;" TargetMode="External"/><Relationship Id="rId622" Type="http://schemas.openxmlformats.org/officeDocument/2006/relationships/hyperlink" Target="mailto:saintrszarcero@gmail.com;" TargetMode="External"/><Relationship Id="rId261" Type="http://schemas.openxmlformats.org/officeDocument/2006/relationships/hyperlink" Target="mailto:colemipatria@yahoo.com;colemipatria@hotmail.com;" TargetMode="External"/><Relationship Id="rId499" Type="http://schemas.openxmlformats.org/officeDocument/2006/relationships/hyperlink" Target="mailto:centroeducativosanfranciscocq@ucatolica.ac.cr;" TargetMode="External"/><Relationship Id="rId56" Type="http://schemas.openxmlformats.org/officeDocument/2006/relationships/hyperlink" Target="mailto:preescolarcontemporaneo@gmail.com;olrodrimora@gmail.com;" TargetMode="External"/><Relationship Id="rId359" Type="http://schemas.openxmlformats.org/officeDocument/2006/relationships/hyperlink" Target="mailto:garden.happykids@gmail.com;jcarballo@cinde.org;" TargetMode="External"/><Relationship Id="rId566" Type="http://schemas.openxmlformats.org/officeDocument/2006/relationships/hyperlink" Target="mailto:mep@thelaunchpadtlp.com;mep@thelaunchpadtlp.education;" TargetMode="External"/><Relationship Id="rId121" Type="http://schemas.openxmlformats.org/officeDocument/2006/relationships/hyperlink" Target="mailto:lic.expbilinguejosefigueres@mep.go.cr;liceofigueresferrer@gmail.com;" TargetMode="External"/><Relationship Id="rId219" Type="http://schemas.openxmlformats.org/officeDocument/2006/relationships/hyperlink" Target="mailto:direccion.moravia@mariainmacuIada.ed.cr;roxana.sandoval@mariainmaculada.ed.cr;" TargetMode="External"/><Relationship Id="rId426" Type="http://schemas.openxmlformats.org/officeDocument/2006/relationships/hyperlink" Target="mailto:centrosanfernando01@yahoo.com;" TargetMode="External"/><Relationship Id="rId633" Type="http://schemas.openxmlformats.org/officeDocument/2006/relationships/hyperlink" Target="mailto:jemaleku@gmail.com;" TargetMode="External"/><Relationship Id="rId67" Type="http://schemas.openxmlformats.org/officeDocument/2006/relationships/hyperlink" Target="mailto:mep@delmaracademy.com;verenacastro@adelmaracademy.com;" TargetMode="External"/><Relationship Id="rId272" Type="http://schemas.openxmlformats.org/officeDocument/2006/relationships/hyperlink" Target="mailto:dania@kindercrayolas.org;" TargetMode="External"/><Relationship Id="rId577" Type="http://schemas.openxmlformats.org/officeDocument/2006/relationships/hyperlink" Target="mailto:cienakcr@gmail.com;" TargetMode="External"/><Relationship Id="rId132" Type="http://schemas.openxmlformats.org/officeDocument/2006/relationships/hyperlink" Target="mailto:littlehouseschool@hotmail.com;littlehouseschoolcr@gmail.com;" TargetMode="External"/><Relationship Id="rId437" Type="http://schemas.openxmlformats.org/officeDocument/2006/relationships/hyperlink" Target="mailto:colegiosanrafaelatenas@gmail.com;" TargetMode="External"/><Relationship Id="rId644" Type="http://schemas.openxmlformats.org/officeDocument/2006/relationships/hyperlink" Target="mailto:direcep7@gmail.com;wainer.espinoza.valverde@mep.go.cr;" TargetMode="External"/><Relationship Id="rId283" Type="http://schemas.openxmlformats.org/officeDocument/2006/relationships/hyperlink" Target="mailto:clsj@usanjosecr.com;" TargetMode="External"/><Relationship Id="rId490" Type="http://schemas.openxmlformats.org/officeDocument/2006/relationships/hyperlink" Target="mailto:sep@soepa.com;cesaumca@gmail.com;" TargetMode="External"/><Relationship Id="rId504" Type="http://schemas.openxmlformats.org/officeDocument/2006/relationships/hyperlink" Target="mailto:saintgeorgesa@hotmail.com;marycm@saintgeorge.ed.cr;" TargetMode="External"/><Relationship Id="rId78" Type="http://schemas.openxmlformats.org/officeDocument/2006/relationships/hyperlink" Target="mailto:colegiomaristalajuela@gmail.com;" TargetMode="External"/><Relationship Id="rId143" Type="http://schemas.openxmlformats.org/officeDocument/2006/relationships/hyperlink" Target="mailto:estimulacionositopanda@gmail.com;" TargetMode="External"/><Relationship Id="rId350" Type="http://schemas.openxmlformats.org/officeDocument/2006/relationships/hyperlink" Target="mailto:cebnezer@gmail.com;e-jenkins07@hotmail.com;" TargetMode="External"/><Relationship Id="rId588" Type="http://schemas.openxmlformats.org/officeDocument/2006/relationships/hyperlink" Target="mailto:aismepinfo@ais.ed.cr;marco.guevara@ais.ed.cr;" TargetMode="External"/><Relationship Id="rId9" Type="http://schemas.openxmlformats.org/officeDocument/2006/relationships/hyperlink" Target="mailto:info@sanfranciscodeasiscariari.com;yolaguiselle@gmail.com;" TargetMode="External"/><Relationship Id="rId210" Type="http://schemas.openxmlformats.org/officeDocument/2006/relationships/hyperlink" Target="mailto:emvacolegio@ice.co.cr;ilimalavassi@emva.ed.cr;" TargetMode="External"/><Relationship Id="rId448" Type="http://schemas.openxmlformats.org/officeDocument/2006/relationships/hyperlink" Target="mailto:llamadelbosque.direccion@gmail.com;" TargetMode="External"/><Relationship Id="rId294" Type="http://schemas.openxmlformats.org/officeDocument/2006/relationships/hyperlink" Target="mailto:sanctispiritus1997@hotmail.com;" TargetMode="External"/><Relationship Id="rId308" Type="http://schemas.openxmlformats.org/officeDocument/2006/relationships/hyperlink" Target="mailto:lasardillitas06@yahoo.com;" TargetMode="External"/><Relationship Id="rId515" Type="http://schemas.openxmlformats.org/officeDocument/2006/relationships/hyperlink" Target="mailto:scollado@colegiointernacionalcanadiense.ed.cr;dir.academica@colegiointernacionalcanadiense.ed.cr;" TargetMode="External"/><Relationship Id="rId89" Type="http://schemas.openxmlformats.org/officeDocument/2006/relationships/hyperlink" Target="mailto:info@lccima.com;kindercima@gmail.com;" TargetMode="External"/><Relationship Id="rId154" Type="http://schemas.openxmlformats.org/officeDocument/2006/relationships/hyperlink" Target="mailto:preescolar@tpmontebello.com;admin@tpmontebello.com;" TargetMode="External"/><Relationship Id="rId361" Type="http://schemas.openxmlformats.org/officeDocument/2006/relationships/hyperlink" Target="mailto:jose.fernandez@cds.ed.cr;" TargetMode="External"/><Relationship Id="rId599" Type="http://schemas.openxmlformats.org/officeDocument/2006/relationships/hyperlink" Target="mailto:villafeliz2015@gmail.com;villafeliz@ice.co.cr;" TargetMode="External"/><Relationship Id="rId459" Type="http://schemas.openxmlformats.org/officeDocument/2006/relationships/hyperlink" Target="mailto:centroeducativogreenvalley@gmail.com;jlccgreen21@gmail.com;" TargetMode="External"/><Relationship Id="rId16" Type="http://schemas.openxmlformats.org/officeDocument/2006/relationships/hyperlink" Target="mailto:cristianoreformadoescuela@gmail.com;johabravo@yahoo.com;" TargetMode="External"/><Relationship Id="rId221" Type="http://schemas.openxmlformats.org/officeDocument/2006/relationships/hyperlink" Target="mailto:jsancho@lasamericas.ed.cr;" TargetMode="External"/><Relationship Id="rId319" Type="http://schemas.openxmlformats.org/officeDocument/2006/relationships/hyperlink" Target="mailto:cesmarco25@gmail.com;" TargetMode="External"/><Relationship Id="rId526" Type="http://schemas.openxmlformats.org/officeDocument/2006/relationships/hyperlink" Target="mailto:direccion@cedesdonbosco.ed.cr;acubias@cedesdonbosco.ed.cr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489D-DD2F-41B4-BCA5-5228CD468952}">
  <sheetPr>
    <tabColor theme="0"/>
    <pageSetUpPr fitToPage="1"/>
  </sheetPr>
  <dimension ref="A1:BV681"/>
  <sheetViews>
    <sheetView tabSelected="1" zoomScale="67" zoomScaleNormal="67" workbookViewId="0">
      <pane xSplit="6" ySplit="2" topLeftCell="G3" activePane="bottomRight" state="frozen"/>
      <selection pane="topRight" activeCell="J1" sqref="J1"/>
      <selection pane="bottomLeft" activeCell="A3" sqref="A3"/>
      <selection pane="bottomRight" activeCell="F4" sqref="F4"/>
    </sheetView>
  </sheetViews>
  <sheetFormatPr baseColWidth="10" defaultColWidth="11.42578125" defaultRowHeight="15" x14ac:dyDescent="0.2"/>
  <cols>
    <col min="1" max="1" width="7.42578125" style="42" customWidth="1"/>
    <col min="2" max="2" width="26.42578125" style="2" customWidth="1"/>
    <col min="3" max="3" width="16.5703125" style="50" customWidth="1"/>
    <col min="4" max="4" width="6.140625" style="2" customWidth="1"/>
    <col min="5" max="5" width="35.5703125" style="2" customWidth="1"/>
    <col min="6" max="6" width="33.28515625" style="2" customWidth="1"/>
    <col min="7" max="7" width="13" style="2" customWidth="1"/>
    <col min="8" max="8" width="30" style="2" customWidth="1"/>
    <col min="9" max="9" width="38.5703125" style="2" customWidth="1"/>
    <col min="10" max="10" width="12" style="49" hidden="1" customWidth="1"/>
    <col min="11" max="11" width="12.85546875" style="49" hidden="1" customWidth="1"/>
    <col min="12" max="12" width="11.5703125" style="49" hidden="1" customWidth="1"/>
    <col min="13" max="15" width="12" style="49" hidden="1" customWidth="1"/>
    <col min="16" max="16" width="13" style="49" hidden="1" customWidth="1"/>
    <col min="17" max="17" width="12" style="49" hidden="1" customWidth="1"/>
    <col min="18" max="18" width="13.5703125" style="49" hidden="1" customWidth="1"/>
    <col min="19" max="19" width="26.140625" style="49" customWidth="1"/>
    <col min="20" max="20" width="6.5703125" style="49" hidden="1" customWidth="1"/>
    <col min="21" max="21" width="9.42578125" style="2" hidden="1" customWidth="1"/>
    <col min="22" max="22" width="11.140625" style="2" hidden="1" customWidth="1"/>
    <col min="23" max="23" width="10.5703125" style="2" hidden="1" customWidth="1"/>
    <col min="24" max="24" width="10" style="49" hidden="1" customWidth="1"/>
    <col min="25" max="25" width="14.42578125" style="49" hidden="1" customWidth="1"/>
    <col min="26" max="26" width="9.5703125" style="37" customWidth="1"/>
    <col min="27" max="27" width="21.42578125" style="2" customWidth="1"/>
    <col min="28" max="28" width="35" style="2" hidden="1" customWidth="1"/>
    <col min="29" max="29" width="9" style="2" hidden="1" customWidth="1"/>
    <col min="30" max="30" width="5.42578125" style="2" hidden="1" customWidth="1"/>
    <col min="31" max="31" width="5.140625" style="2" hidden="1" customWidth="1"/>
    <col min="32" max="32" width="4.85546875" style="2" hidden="1" customWidth="1"/>
    <col min="33" max="36" width="5.5703125" style="2" hidden="1" customWidth="1"/>
    <col min="37" max="37" width="4.42578125" style="2" hidden="1" customWidth="1"/>
    <col min="38" max="38" width="5.140625" style="2" hidden="1" customWidth="1"/>
    <col min="39" max="41" width="5.42578125" style="2" hidden="1" customWidth="1"/>
    <col min="42" max="42" width="6" style="2" hidden="1" customWidth="1"/>
    <col min="43" max="43" width="13" style="2" customWidth="1"/>
    <col min="44" max="44" width="13.42578125" style="2" customWidth="1"/>
    <col min="45" max="45" width="14.42578125" style="2" customWidth="1"/>
    <col min="46" max="46" width="32.5703125" style="2" customWidth="1"/>
    <col min="47" max="47" width="26" style="2" customWidth="1"/>
    <col min="48" max="50" width="11.42578125" style="2" customWidth="1"/>
    <col min="51" max="53" width="11.42578125" style="2"/>
    <col min="54" max="55" width="0" style="2" hidden="1" customWidth="1"/>
    <col min="56" max="56" width="8.5703125" style="2" hidden="1" customWidth="1"/>
    <col min="57" max="57" width="0" style="36" hidden="1" customWidth="1"/>
    <col min="58" max="58" width="7.5703125" style="2" hidden="1" customWidth="1"/>
    <col min="59" max="59" width="17.42578125" style="42" hidden="1" customWidth="1"/>
    <col min="60" max="60" width="10.85546875" style="42" hidden="1" customWidth="1"/>
    <col min="61" max="61" width="15.5703125" style="56" hidden="1" customWidth="1"/>
    <col min="62" max="62" width="6.5703125" style="2" hidden="1" customWidth="1"/>
    <col min="63" max="63" width="19" style="2" hidden="1" customWidth="1"/>
    <col min="64" max="64" width="0" style="2" hidden="1" customWidth="1"/>
    <col min="65" max="65" width="37.140625" style="2" hidden="1" customWidth="1"/>
    <col min="66" max="66" width="0" style="2" hidden="1" customWidth="1"/>
    <col min="67" max="67" width="48.140625" style="2" hidden="1" customWidth="1"/>
    <col min="68" max="68" width="25.140625" style="2" hidden="1" customWidth="1"/>
    <col min="69" max="69" width="31.85546875" style="2" hidden="1" customWidth="1"/>
    <col min="70" max="70" width="15.85546875" style="2" hidden="1" customWidth="1"/>
    <col min="71" max="71" width="8.140625" style="2" hidden="1" customWidth="1"/>
    <col min="72" max="72" width="35.85546875" style="2" hidden="1" customWidth="1"/>
    <col min="73" max="73" width="0" style="2" hidden="1" customWidth="1"/>
    <col min="74" max="74" width="46.85546875" style="2" hidden="1" customWidth="1"/>
    <col min="75" max="82" width="0" style="2" hidden="1" customWidth="1"/>
    <col min="83" max="16384" width="11.42578125" style="2"/>
  </cols>
  <sheetData>
    <row r="1" spans="1:74" s="44" customFormat="1" ht="168.75" customHeight="1" x14ac:dyDescent="0.25">
      <c r="A1" s="75" t="s">
        <v>2001</v>
      </c>
      <c r="B1" s="80" t="s">
        <v>0</v>
      </c>
      <c r="C1" s="81" t="s">
        <v>14</v>
      </c>
      <c r="D1" s="81" t="s">
        <v>15</v>
      </c>
      <c r="E1" s="85" t="s">
        <v>286</v>
      </c>
      <c r="F1" s="85" t="s">
        <v>1780</v>
      </c>
      <c r="G1" s="80" t="s">
        <v>38</v>
      </c>
      <c r="H1" s="86" t="s">
        <v>1779</v>
      </c>
      <c r="I1" s="71" t="s">
        <v>279</v>
      </c>
      <c r="J1" s="72" t="s">
        <v>280</v>
      </c>
      <c r="K1" s="72" t="s">
        <v>1848</v>
      </c>
      <c r="L1" s="72" t="s">
        <v>2002</v>
      </c>
      <c r="M1" s="72" t="s">
        <v>2003</v>
      </c>
      <c r="N1" s="72" t="s">
        <v>1693</v>
      </c>
      <c r="O1" s="72" t="s">
        <v>2004</v>
      </c>
      <c r="P1" s="72" t="s">
        <v>2005</v>
      </c>
      <c r="Q1" s="72" t="s">
        <v>2008</v>
      </c>
      <c r="R1" s="72" t="s">
        <v>2006</v>
      </c>
      <c r="S1" s="73" t="s">
        <v>282</v>
      </c>
      <c r="T1" s="82" t="s">
        <v>1924</v>
      </c>
      <c r="U1" s="82" t="s">
        <v>278</v>
      </c>
      <c r="V1" s="82" t="s">
        <v>281</v>
      </c>
      <c r="W1" s="82" t="s">
        <v>283</v>
      </c>
      <c r="X1" s="82" t="s">
        <v>57</v>
      </c>
      <c r="Y1" s="82" t="s">
        <v>2038</v>
      </c>
      <c r="Z1" s="79" t="s">
        <v>41</v>
      </c>
      <c r="AA1" s="79" t="s">
        <v>238</v>
      </c>
      <c r="AB1" s="78" t="s">
        <v>154</v>
      </c>
      <c r="AC1" s="83" t="s">
        <v>284</v>
      </c>
      <c r="AD1" s="84" t="s">
        <v>285</v>
      </c>
      <c r="AE1" s="84" t="s">
        <v>26</v>
      </c>
      <c r="AF1" s="84" t="s">
        <v>27</v>
      </c>
      <c r="AG1" s="84" t="s">
        <v>28</v>
      </c>
      <c r="AH1" s="84" t="s">
        <v>29</v>
      </c>
      <c r="AI1" s="84" t="s">
        <v>30</v>
      </c>
      <c r="AJ1" s="84" t="s">
        <v>31</v>
      </c>
      <c r="AK1" s="84" t="s">
        <v>32</v>
      </c>
      <c r="AL1" s="84" t="s">
        <v>33</v>
      </c>
      <c r="AM1" s="84" t="s">
        <v>34</v>
      </c>
      <c r="AN1" s="84" t="s">
        <v>35</v>
      </c>
      <c r="AO1" s="84" t="s">
        <v>36</v>
      </c>
      <c r="AP1" s="84" t="s">
        <v>37</v>
      </c>
      <c r="AQ1" s="69" t="s">
        <v>43</v>
      </c>
      <c r="AR1" s="69" t="s">
        <v>44</v>
      </c>
      <c r="AS1" s="69" t="s">
        <v>45</v>
      </c>
      <c r="AT1" s="69" t="s">
        <v>2222</v>
      </c>
      <c r="AU1" s="69" t="s">
        <v>3439</v>
      </c>
      <c r="BB1" s="59" t="s">
        <v>2033</v>
      </c>
      <c r="BD1" s="60" t="s">
        <v>1930</v>
      </c>
      <c r="BE1" s="67" t="s">
        <v>1931</v>
      </c>
      <c r="BF1" s="60" t="s">
        <v>1847</v>
      </c>
      <c r="BG1" s="51">
        <v>1</v>
      </c>
      <c r="BH1" s="59" t="s">
        <v>14</v>
      </c>
      <c r="BI1" s="55" t="s">
        <v>1241</v>
      </c>
      <c r="BJ1" s="59" t="s">
        <v>39</v>
      </c>
      <c r="BK1" s="70" t="s">
        <v>68</v>
      </c>
      <c r="BL1" s="59" t="s">
        <v>1861</v>
      </c>
      <c r="BM1" s="63" t="s">
        <v>280</v>
      </c>
      <c r="BN1" s="59" t="s">
        <v>40</v>
      </c>
      <c r="BO1" s="63" t="s">
        <v>941</v>
      </c>
      <c r="BP1" s="59" t="s">
        <v>282</v>
      </c>
      <c r="BQ1" s="64" t="s">
        <v>1888</v>
      </c>
      <c r="BR1" s="64" t="s">
        <v>41</v>
      </c>
      <c r="BS1" s="65" t="s">
        <v>1851</v>
      </c>
      <c r="BT1" s="66" t="s">
        <v>1852</v>
      </c>
      <c r="BU1" s="59" t="s">
        <v>154</v>
      </c>
      <c r="BV1" s="64" t="s">
        <v>1896</v>
      </c>
    </row>
    <row r="2" spans="1:74" ht="98.25" customHeight="1" x14ac:dyDescent="0.2">
      <c r="A2" s="36">
        <v>1</v>
      </c>
      <c r="B2" s="4" t="s">
        <v>2978</v>
      </c>
      <c r="C2" s="3" t="s">
        <v>1241</v>
      </c>
      <c r="D2" s="3">
        <v>1</v>
      </c>
      <c r="E2" s="3" t="s">
        <v>276</v>
      </c>
      <c r="F2" s="3"/>
      <c r="G2" s="3">
        <v>64236699</v>
      </c>
      <c r="H2" s="10" t="s">
        <v>1371</v>
      </c>
      <c r="I2" s="3" t="s">
        <v>1849</v>
      </c>
      <c r="J2" s="36"/>
      <c r="K2" s="36">
        <v>1</v>
      </c>
      <c r="L2" s="36">
        <v>1</v>
      </c>
      <c r="M2" s="36"/>
      <c r="N2" s="36"/>
      <c r="O2" s="36"/>
      <c r="P2" s="36"/>
      <c r="Q2" s="36"/>
      <c r="R2" s="36"/>
      <c r="S2" s="3" t="s">
        <v>1888</v>
      </c>
      <c r="T2" s="3">
        <v>1</v>
      </c>
      <c r="U2" s="4"/>
      <c r="V2" s="4"/>
      <c r="W2" s="4"/>
      <c r="X2" s="4"/>
      <c r="Y2" s="4"/>
      <c r="Z2" s="7"/>
      <c r="AA2" s="3"/>
      <c r="AB2" s="4" t="s">
        <v>946</v>
      </c>
      <c r="AC2" s="4"/>
      <c r="AD2" s="5"/>
      <c r="AE2" s="5">
        <v>1</v>
      </c>
      <c r="AF2" s="5">
        <v>1</v>
      </c>
      <c r="AG2" s="5">
        <v>1</v>
      </c>
      <c r="AH2" s="5">
        <v>1</v>
      </c>
      <c r="AI2" s="5">
        <v>1</v>
      </c>
      <c r="AJ2" s="5">
        <v>1</v>
      </c>
      <c r="AK2" s="5"/>
      <c r="AL2" s="5"/>
      <c r="AM2" s="5"/>
      <c r="AN2" s="5"/>
      <c r="AO2" s="5"/>
      <c r="AP2" s="8"/>
      <c r="AQ2" s="3" t="s">
        <v>55</v>
      </c>
      <c r="AR2" s="3" t="s">
        <v>1169</v>
      </c>
      <c r="AS2" s="3" t="s">
        <v>1169</v>
      </c>
      <c r="AT2" s="3" t="s">
        <v>2051</v>
      </c>
      <c r="AU2" s="3" t="s">
        <v>2540</v>
      </c>
      <c r="BE2" s="67">
        <v>2021</v>
      </c>
      <c r="BF2" s="61"/>
      <c r="BG2" s="51">
        <f>SUM(BG1+1)</f>
        <v>2</v>
      </c>
      <c r="BH2" s="62"/>
      <c r="BI2" s="55" t="s">
        <v>20</v>
      </c>
      <c r="BJ2" s="61"/>
      <c r="BK2" s="70" t="s">
        <v>69</v>
      </c>
      <c r="BM2" s="63" t="s">
        <v>1862</v>
      </c>
      <c r="BO2" s="63" t="s">
        <v>940</v>
      </c>
      <c r="BQ2" s="64" t="s">
        <v>42</v>
      </c>
      <c r="BT2" s="66" t="s">
        <v>1853</v>
      </c>
      <c r="BV2" s="64" t="s">
        <v>1173</v>
      </c>
    </row>
    <row r="3" spans="1:74" ht="89.1" customHeight="1" x14ac:dyDescent="0.2">
      <c r="A3" s="36">
        <f>SUM(A2)+1</f>
        <v>2</v>
      </c>
      <c r="B3" s="34" t="s">
        <v>2914</v>
      </c>
      <c r="C3" s="3" t="s">
        <v>1241</v>
      </c>
      <c r="D3" s="3">
        <v>1</v>
      </c>
      <c r="E3" s="3" t="s">
        <v>2916</v>
      </c>
      <c r="F3" s="3" t="s">
        <v>475</v>
      </c>
      <c r="G3" s="3">
        <v>27772211</v>
      </c>
      <c r="H3" s="3" t="s">
        <v>2265</v>
      </c>
      <c r="I3" s="3" t="s">
        <v>1663</v>
      </c>
      <c r="J3" s="36">
        <v>1</v>
      </c>
      <c r="K3" s="36">
        <v>1</v>
      </c>
      <c r="L3" s="36">
        <v>1</v>
      </c>
      <c r="M3" s="36"/>
      <c r="N3" s="36"/>
      <c r="O3" s="36"/>
      <c r="P3" s="36"/>
      <c r="Q3" s="36"/>
      <c r="R3" s="36"/>
      <c r="S3" s="3" t="s">
        <v>1888</v>
      </c>
      <c r="T3" s="3">
        <v>1</v>
      </c>
      <c r="U3" s="4"/>
      <c r="V3" s="4"/>
      <c r="W3" s="4"/>
      <c r="X3" s="4"/>
      <c r="Y3" s="4"/>
      <c r="Z3" s="7"/>
      <c r="AA3" s="3"/>
      <c r="AB3" s="4" t="s">
        <v>1900</v>
      </c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5">
        <v>1</v>
      </c>
      <c r="AI3" s="5">
        <v>1</v>
      </c>
      <c r="AJ3" s="5">
        <v>1</v>
      </c>
      <c r="AK3" s="5"/>
      <c r="AL3" s="5"/>
      <c r="AM3" s="5"/>
      <c r="AN3" s="5"/>
      <c r="AO3" s="5"/>
      <c r="AP3" s="8"/>
      <c r="AQ3" s="3" t="s">
        <v>55</v>
      </c>
      <c r="AR3" s="3" t="s">
        <v>1169</v>
      </c>
      <c r="AS3" s="3" t="s">
        <v>1169</v>
      </c>
      <c r="AT3" s="3" t="s">
        <v>2917</v>
      </c>
      <c r="AU3" s="3"/>
      <c r="BE3" s="67"/>
      <c r="BF3" s="61"/>
      <c r="BG3" s="51"/>
      <c r="BH3" s="62"/>
      <c r="BI3" s="55"/>
      <c r="BJ3" s="61"/>
      <c r="BK3" s="70"/>
      <c r="BM3" s="63" t="s">
        <v>1663</v>
      </c>
      <c r="BO3" s="63"/>
      <c r="BQ3" s="64"/>
      <c r="BT3" s="66"/>
      <c r="BV3" s="64"/>
    </row>
    <row r="4" spans="1:74" ht="152.44999999999999" customHeight="1" x14ac:dyDescent="0.2">
      <c r="A4" s="36">
        <f>SUM(A3)+1</f>
        <v>3</v>
      </c>
      <c r="B4" s="34" t="s">
        <v>2915</v>
      </c>
      <c r="C4" s="3" t="s">
        <v>1241</v>
      </c>
      <c r="D4" s="3">
        <v>1</v>
      </c>
      <c r="E4" s="3" t="s">
        <v>2953</v>
      </c>
      <c r="F4" s="3" t="s">
        <v>475</v>
      </c>
      <c r="G4" s="3">
        <v>27772211</v>
      </c>
      <c r="H4" s="3" t="s">
        <v>2265</v>
      </c>
      <c r="I4" s="3" t="s">
        <v>939</v>
      </c>
      <c r="J4" s="36"/>
      <c r="K4" s="36"/>
      <c r="L4" s="36"/>
      <c r="M4" s="36">
        <v>1</v>
      </c>
      <c r="N4" s="36">
        <v>1</v>
      </c>
      <c r="O4" s="36"/>
      <c r="P4" s="36"/>
      <c r="Q4" s="36"/>
      <c r="R4" s="36"/>
      <c r="S4" s="3" t="s">
        <v>1888</v>
      </c>
      <c r="T4" s="3">
        <v>1</v>
      </c>
      <c r="U4" s="4"/>
      <c r="V4" s="4"/>
      <c r="W4" s="4"/>
      <c r="X4" s="4"/>
      <c r="Y4" s="4"/>
      <c r="Z4" s="7"/>
      <c r="AA4" s="3"/>
      <c r="AB4" s="4" t="s">
        <v>945</v>
      </c>
      <c r="AC4" s="5"/>
      <c r="AD4" s="5"/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8"/>
      <c r="AQ4" s="3" t="s">
        <v>55</v>
      </c>
      <c r="AR4" s="3" t="s">
        <v>1169</v>
      </c>
      <c r="AS4" s="3" t="s">
        <v>1169</v>
      </c>
      <c r="AT4" s="3" t="s">
        <v>2932</v>
      </c>
      <c r="AU4" s="3"/>
      <c r="BE4" s="36">
        <v>2022</v>
      </c>
      <c r="BG4" s="51">
        <f>SUM(BG2+1)</f>
        <v>3</v>
      </c>
      <c r="BH4" s="51"/>
      <c r="BI4" s="55" t="s">
        <v>21</v>
      </c>
      <c r="BK4" s="87" t="s">
        <v>2034</v>
      </c>
      <c r="BM4" s="63" t="s">
        <v>1863</v>
      </c>
      <c r="BO4" s="63" t="s">
        <v>1879</v>
      </c>
      <c r="BQ4" s="64" t="s">
        <v>1890</v>
      </c>
      <c r="BT4" s="66" t="s">
        <v>1855</v>
      </c>
      <c r="BV4" s="64" t="s">
        <v>1897</v>
      </c>
    </row>
    <row r="5" spans="1:74" ht="133.5" customHeight="1" x14ac:dyDescent="0.2">
      <c r="A5" s="36">
        <f t="shared" ref="A5:A68" si="0">A4+1</f>
        <v>4</v>
      </c>
      <c r="B5" s="4" t="s">
        <v>350</v>
      </c>
      <c r="C5" s="3" t="s">
        <v>1241</v>
      </c>
      <c r="D5" s="3">
        <v>3</v>
      </c>
      <c r="E5" s="3" t="s">
        <v>787</v>
      </c>
      <c r="F5" s="76"/>
      <c r="G5" s="3">
        <v>27797282</v>
      </c>
      <c r="H5" s="3" t="s">
        <v>46</v>
      </c>
      <c r="I5" s="3" t="s">
        <v>1862</v>
      </c>
      <c r="J5" s="36">
        <v>1</v>
      </c>
      <c r="K5" s="36">
        <v>1</v>
      </c>
      <c r="L5" s="36">
        <v>1</v>
      </c>
      <c r="M5" s="36"/>
      <c r="N5" s="36"/>
      <c r="O5" s="36"/>
      <c r="P5" s="36"/>
      <c r="Q5" s="36"/>
      <c r="R5" s="36"/>
      <c r="S5" s="3" t="s">
        <v>1888</v>
      </c>
      <c r="T5" s="3">
        <v>1</v>
      </c>
      <c r="U5" s="4"/>
      <c r="V5" s="4"/>
      <c r="W5" s="4"/>
      <c r="X5" s="4"/>
      <c r="Y5" s="4"/>
      <c r="Z5" s="7"/>
      <c r="AA5" s="3"/>
      <c r="AB5" s="4" t="s">
        <v>1899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/>
      <c r="AL5" s="5"/>
      <c r="AM5" s="5"/>
      <c r="AN5" s="5"/>
      <c r="AO5" s="5"/>
      <c r="AP5" s="8"/>
      <c r="AQ5" s="3" t="s">
        <v>55</v>
      </c>
      <c r="AR5" s="3" t="s">
        <v>1170</v>
      </c>
      <c r="AS5" s="3" t="s">
        <v>1170</v>
      </c>
      <c r="AT5" s="3" t="s">
        <v>947</v>
      </c>
      <c r="AU5" s="3"/>
      <c r="BE5" s="36">
        <v>2023</v>
      </c>
      <c r="BG5" s="51">
        <f>SUM(BG4+1)</f>
        <v>4</v>
      </c>
      <c r="BH5" s="51"/>
      <c r="BI5" s="55" t="s">
        <v>25</v>
      </c>
      <c r="BK5" s="87" t="s">
        <v>2035</v>
      </c>
      <c r="BM5" s="63" t="s">
        <v>1864</v>
      </c>
      <c r="BO5" s="63" t="s">
        <v>1870</v>
      </c>
      <c r="BQ5" s="64" t="s">
        <v>1889</v>
      </c>
      <c r="BT5" s="66" t="s">
        <v>1856</v>
      </c>
      <c r="BV5" s="64" t="s">
        <v>946</v>
      </c>
    </row>
    <row r="6" spans="1:74" ht="138.75" customHeight="1" x14ac:dyDescent="0.2">
      <c r="A6" s="36">
        <f t="shared" si="0"/>
        <v>5</v>
      </c>
      <c r="B6" s="4" t="s">
        <v>351</v>
      </c>
      <c r="C6" s="3" t="s">
        <v>1241</v>
      </c>
      <c r="D6" s="3">
        <v>5</v>
      </c>
      <c r="E6" s="3" t="s">
        <v>230</v>
      </c>
      <c r="F6" s="76"/>
      <c r="G6" s="3" t="s">
        <v>2131</v>
      </c>
      <c r="H6" s="3" t="s">
        <v>1372</v>
      </c>
      <c r="I6" s="3" t="s">
        <v>1864</v>
      </c>
      <c r="J6" s="36">
        <v>1</v>
      </c>
      <c r="K6" s="36">
        <v>1</v>
      </c>
      <c r="L6" s="36">
        <v>1</v>
      </c>
      <c r="M6" s="36">
        <v>1</v>
      </c>
      <c r="N6" s="36">
        <v>1</v>
      </c>
      <c r="O6" s="36"/>
      <c r="P6" s="36"/>
      <c r="Q6" s="36"/>
      <c r="R6" s="36"/>
      <c r="S6" s="3" t="s">
        <v>1888</v>
      </c>
      <c r="T6" s="3">
        <v>1</v>
      </c>
      <c r="U6" s="3"/>
      <c r="V6" s="4"/>
      <c r="W6" s="4"/>
      <c r="X6" s="4"/>
      <c r="Y6" s="4"/>
      <c r="Z6" s="7"/>
      <c r="AA6" s="3"/>
      <c r="AB6" s="4" t="s">
        <v>1904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8"/>
      <c r="AQ6" s="3" t="s">
        <v>55</v>
      </c>
      <c r="AR6" s="3" t="s">
        <v>1172</v>
      </c>
      <c r="AS6" s="3" t="s">
        <v>1171</v>
      </c>
      <c r="AT6" s="3" t="s">
        <v>948</v>
      </c>
      <c r="AU6" s="3"/>
      <c r="BE6" s="35" t="s">
        <v>2267</v>
      </c>
      <c r="BG6" s="51">
        <f>SUM(BG5+1)</f>
        <v>5</v>
      </c>
      <c r="BH6" s="51"/>
      <c r="BI6" s="55" t="s">
        <v>19</v>
      </c>
      <c r="BK6" s="87" t="s">
        <v>2037</v>
      </c>
      <c r="BM6" s="63" t="s">
        <v>1869</v>
      </c>
      <c r="BO6" s="63" t="s">
        <v>1871</v>
      </c>
      <c r="BQ6" s="64" t="s">
        <v>1891</v>
      </c>
      <c r="BT6" s="66" t="s">
        <v>1857</v>
      </c>
      <c r="BV6" s="64" t="s">
        <v>1898</v>
      </c>
    </row>
    <row r="7" spans="1:74" ht="156.6" customHeight="1" x14ac:dyDescent="0.2">
      <c r="A7" s="36">
        <f t="shared" si="0"/>
        <v>6</v>
      </c>
      <c r="B7" s="4" t="s">
        <v>2052</v>
      </c>
      <c r="C7" s="3" t="s">
        <v>1241</v>
      </c>
      <c r="D7" s="3">
        <v>5</v>
      </c>
      <c r="E7" s="3" t="s">
        <v>2501</v>
      </c>
      <c r="F7" s="76" t="s">
        <v>475</v>
      </c>
      <c r="G7" s="3" t="s">
        <v>2130</v>
      </c>
      <c r="H7" s="3" t="s">
        <v>1654</v>
      </c>
      <c r="I7" s="3" t="s">
        <v>1864</v>
      </c>
      <c r="J7" s="36">
        <v>1</v>
      </c>
      <c r="K7" s="36">
        <v>1</v>
      </c>
      <c r="L7" s="36">
        <v>1</v>
      </c>
      <c r="M7" s="36">
        <v>1</v>
      </c>
      <c r="N7" s="36">
        <v>1</v>
      </c>
      <c r="O7" s="36"/>
      <c r="P7" s="36"/>
      <c r="Q7" s="36"/>
      <c r="R7" s="36"/>
      <c r="S7" s="3" t="s">
        <v>1888</v>
      </c>
      <c r="T7" s="3">
        <v>1</v>
      </c>
      <c r="U7" s="4"/>
      <c r="V7" s="4"/>
      <c r="W7" s="4"/>
      <c r="X7" s="4"/>
      <c r="Y7" s="4"/>
      <c r="Z7" s="7"/>
      <c r="AA7" s="3"/>
      <c r="AB7" s="4" t="s">
        <v>1904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5">
        <v>1</v>
      </c>
      <c r="AJ7" s="5">
        <v>1</v>
      </c>
      <c r="AK7" s="5">
        <v>1</v>
      </c>
      <c r="AL7" s="5">
        <v>1</v>
      </c>
      <c r="AM7" s="5">
        <v>1</v>
      </c>
      <c r="AN7" s="5">
        <v>1</v>
      </c>
      <c r="AO7" s="5">
        <v>1</v>
      </c>
      <c r="AP7" s="8"/>
      <c r="AQ7" s="3" t="s">
        <v>55</v>
      </c>
      <c r="AR7" s="3" t="s">
        <v>1172</v>
      </c>
      <c r="AS7" s="3" t="s">
        <v>1171</v>
      </c>
      <c r="AT7" s="3" t="s">
        <v>2576</v>
      </c>
      <c r="AU7" s="3"/>
      <c r="BE7" s="36" t="s">
        <v>1931</v>
      </c>
      <c r="BG7" s="51">
        <f t="shared" ref="BG7:BG23" si="1">SUM(BG6+1)</f>
        <v>6</v>
      </c>
      <c r="BH7" s="51"/>
      <c r="BI7" s="55" t="s">
        <v>1840</v>
      </c>
      <c r="BM7" s="63" t="s">
        <v>1848</v>
      </c>
      <c r="BO7" s="63" t="s">
        <v>1872</v>
      </c>
      <c r="BQ7" s="64" t="s">
        <v>1892</v>
      </c>
      <c r="BT7" s="66" t="s">
        <v>1858</v>
      </c>
      <c r="BV7" s="64" t="s">
        <v>1899</v>
      </c>
    </row>
    <row r="8" spans="1:74" ht="129" customHeight="1" x14ac:dyDescent="0.2">
      <c r="A8" s="36">
        <f t="shared" si="0"/>
        <v>7</v>
      </c>
      <c r="B8" s="4" t="s">
        <v>352</v>
      </c>
      <c r="C8" s="3" t="s">
        <v>1241</v>
      </c>
      <c r="D8" s="3">
        <v>5</v>
      </c>
      <c r="E8" s="3" t="s">
        <v>2577</v>
      </c>
      <c r="F8" s="76" t="s">
        <v>475</v>
      </c>
      <c r="G8" s="3" t="s">
        <v>2578</v>
      </c>
      <c r="H8" s="35" t="s">
        <v>2053</v>
      </c>
      <c r="I8" s="3" t="s">
        <v>1864</v>
      </c>
      <c r="J8" s="36">
        <v>1</v>
      </c>
      <c r="K8" s="36">
        <v>1</v>
      </c>
      <c r="L8" s="36">
        <v>1</v>
      </c>
      <c r="M8" s="36">
        <v>1</v>
      </c>
      <c r="N8" s="36">
        <v>1</v>
      </c>
      <c r="O8" s="36"/>
      <c r="P8" s="36"/>
      <c r="Q8" s="36"/>
      <c r="R8" s="36"/>
      <c r="S8" s="3" t="s">
        <v>1888</v>
      </c>
      <c r="T8" s="3">
        <v>1</v>
      </c>
      <c r="U8" s="4"/>
      <c r="V8" s="4"/>
      <c r="W8" s="4"/>
      <c r="X8" s="4"/>
      <c r="Y8" s="4"/>
      <c r="Z8" s="7"/>
      <c r="AA8" s="3"/>
      <c r="AB8" s="4" t="s">
        <v>1904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v>1</v>
      </c>
      <c r="AJ8" s="5">
        <v>1</v>
      </c>
      <c r="AK8" s="5">
        <v>1</v>
      </c>
      <c r="AL8" s="5">
        <v>1</v>
      </c>
      <c r="AM8" s="5">
        <v>1</v>
      </c>
      <c r="AN8" s="5">
        <v>1</v>
      </c>
      <c r="AO8" s="5">
        <v>1</v>
      </c>
      <c r="AP8" s="8"/>
      <c r="AQ8" s="3" t="s">
        <v>55</v>
      </c>
      <c r="AR8" s="3" t="s">
        <v>1172</v>
      </c>
      <c r="AS8" s="3" t="s">
        <v>1171</v>
      </c>
      <c r="AT8" s="3" t="s">
        <v>2579</v>
      </c>
      <c r="AU8" s="3" t="s">
        <v>2580</v>
      </c>
      <c r="BG8" s="51">
        <f t="shared" si="1"/>
        <v>7</v>
      </c>
      <c r="BH8" s="51"/>
      <c r="BI8" s="55" t="s">
        <v>1194</v>
      </c>
      <c r="BM8" s="63" t="s">
        <v>1849</v>
      </c>
      <c r="BO8" s="63" t="s">
        <v>1873</v>
      </c>
      <c r="BQ8" s="64" t="s">
        <v>1893</v>
      </c>
      <c r="BT8" s="66" t="s">
        <v>1859</v>
      </c>
      <c r="BV8" s="64" t="s">
        <v>1900</v>
      </c>
    </row>
    <row r="9" spans="1:74" ht="116.1" customHeight="1" x14ac:dyDescent="0.2">
      <c r="A9" s="36">
        <f t="shared" si="0"/>
        <v>8</v>
      </c>
      <c r="B9" s="4" t="s">
        <v>353</v>
      </c>
      <c r="C9" s="3" t="s">
        <v>1241</v>
      </c>
      <c r="D9" s="3">
        <v>5</v>
      </c>
      <c r="E9" s="3" t="s">
        <v>2581</v>
      </c>
      <c r="F9" s="76" t="s">
        <v>2582</v>
      </c>
      <c r="G9" s="3">
        <v>26434481</v>
      </c>
      <c r="H9" s="3" t="s">
        <v>2054</v>
      </c>
      <c r="I9" s="3" t="s">
        <v>1663</v>
      </c>
      <c r="J9" s="36">
        <v>1</v>
      </c>
      <c r="K9" s="36">
        <v>1</v>
      </c>
      <c r="L9" s="36">
        <v>1</v>
      </c>
      <c r="M9" s="36"/>
      <c r="N9" s="36"/>
      <c r="O9" s="36"/>
      <c r="P9" s="36"/>
      <c r="Q9" s="36"/>
      <c r="R9" s="36"/>
      <c r="S9" s="3" t="s">
        <v>1891</v>
      </c>
      <c r="T9" s="3">
        <v>1</v>
      </c>
      <c r="U9" s="4"/>
      <c r="V9" s="3">
        <v>1</v>
      </c>
      <c r="W9" s="4"/>
      <c r="X9" s="4"/>
      <c r="Y9" s="4"/>
      <c r="Z9" s="7"/>
      <c r="AA9" s="3"/>
      <c r="AB9" s="4" t="s">
        <v>1900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5">
        <v>1</v>
      </c>
      <c r="AK9" s="5"/>
      <c r="AL9" s="5"/>
      <c r="AM9" s="5"/>
      <c r="AN9" s="5"/>
      <c r="AO9" s="5"/>
      <c r="AP9" s="8"/>
      <c r="AQ9" s="3" t="s">
        <v>55</v>
      </c>
      <c r="AR9" s="3" t="s">
        <v>1172</v>
      </c>
      <c r="AS9" s="3" t="s">
        <v>1171</v>
      </c>
      <c r="AT9" s="3" t="s">
        <v>2583</v>
      </c>
      <c r="AU9" s="3"/>
      <c r="BG9" s="51">
        <f t="shared" si="1"/>
        <v>8</v>
      </c>
      <c r="BH9" s="51"/>
      <c r="BI9" s="55" t="s">
        <v>18</v>
      </c>
      <c r="BM9" s="63" t="s">
        <v>1865</v>
      </c>
      <c r="BO9" s="63" t="s">
        <v>1874</v>
      </c>
      <c r="BQ9" s="64" t="s">
        <v>1894</v>
      </c>
      <c r="BT9" s="66" t="s">
        <v>1860</v>
      </c>
      <c r="BV9" s="64" t="s">
        <v>1901</v>
      </c>
    </row>
    <row r="10" spans="1:74" ht="101.1" customHeight="1" x14ac:dyDescent="0.2">
      <c r="A10" s="36">
        <f t="shared" si="0"/>
        <v>9</v>
      </c>
      <c r="B10" s="4" t="s">
        <v>354</v>
      </c>
      <c r="C10" s="3" t="s">
        <v>1241</v>
      </c>
      <c r="D10" s="3">
        <v>5</v>
      </c>
      <c r="E10" s="3" t="s">
        <v>2584</v>
      </c>
      <c r="F10" s="76" t="s">
        <v>475</v>
      </c>
      <c r="G10" s="3" t="s">
        <v>2585</v>
      </c>
      <c r="H10" s="3" t="s">
        <v>2055</v>
      </c>
      <c r="I10" s="3" t="s">
        <v>280</v>
      </c>
      <c r="J10" s="36">
        <v>1</v>
      </c>
      <c r="K10" s="36">
        <v>1</v>
      </c>
      <c r="L10" s="36">
        <v>1</v>
      </c>
      <c r="M10" s="36"/>
      <c r="N10" s="36"/>
      <c r="O10" s="36"/>
      <c r="P10" s="36"/>
      <c r="Q10" s="36"/>
      <c r="R10" s="36"/>
      <c r="S10" s="3" t="s">
        <v>1888</v>
      </c>
      <c r="T10" s="3">
        <v>1</v>
      </c>
      <c r="U10" s="4"/>
      <c r="V10" s="4"/>
      <c r="W10" s="4"/>
      <c r="X10" s="4"/>
      <c r="Y10" s="4"/>
      <c r="Z10" s="7"/>
      <c r="AA10" s="3"/>
      <c r="AB10" s="4" t="s">
        <v>1896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5">
        <v>1</v>
      </c>
      <c r="AK10" s="5"/>
      <c r="AL10" s="5"/>
      <c r="AM10" s="5"/>
      <c r="AN10" s="5"/>
      <c r="AO10" s="5"/>
      <c r="AP10" s="5"/>
      <c r="AQ10" s="3" t="s">
        <v>55</v>
      </c>
      <c r="AR10" s="3" t="s">
        <v>1242</v>
      </c>
      <c r="AS10" s="3" t="s">
        <v>2056</v>
      </c>
      <c r="AT10" s="3" t="s">
        <v>2586</v>
      </c>
      <c r="AU10" s="3"/>
      <c r="BG10" s="51">
        <f t="shared" si="1"/>
        <v>9</v>
      </c>
      <c r="BH10" s="51"/>
      <c r="BI10" s="55" t="s">
        <v>1145</v>
      </c>
      <c r="BM10" s="63" t="s">
        <v>1866</v>
      </c>
      <c r="BO10" s="63" t="s">
        <v>943</v>
      </c>
      <c r="BQ10" s="64" t="s">
        <v>1895</v>
      </c>
      <c r="BV10" s="64" t="s">
        <v>945</v>
      </c>
    </row>
    <row r="11" spans="1:74" ht="104.45" customHeight="1" x14ac:dyDescent="0.2">
      <c r="A11" s="36">
        <f t="shared" si="0"/>
        <v>10</v>
      </c>
      <c r="B11" s="4" t="s">
        <v>349</v>
      </c>
      <c r="C11" s="3" t="s">
        <v>1241</v>
      </c>
      <c r="D11" s="3">
        <v>6</v>
      </c>
      <c r="E11" s="3" t="s">
        <v>786</v>
      </c>
      <c r="F11" s="76"/>
      <c r="G11" s="3" t="s">
        <v>2587</v>
      </c>
      <c r="H11" s="3" t="s">
        <v>2588</v>
      </c>
      <c r="I11" s="3" t="s">
        <v>1864</v>
      </c>
      <c r="J11" s="36">
        <v>1</v>
      </c>
      <c r="K11" s="36">
        <v>1</v>
      </c>
      <c r="L11" s="36">
        <v>1</v>
      </c>
      <c r="M11" s="36">
        <v>1</v>
      </c>
      <c r="N11" s="36">
        <v>1</v>
      </c>
      <c r="O11" s="36"/>
      <c r="P11" s="36"/>
      <c r="Q11" s="36"/>
      <c r="R11" s="36"/>
      <c r="S11" s="3" t="s">
        <v>1888</v>
      </c>
      <c r="T11" s="3">
        <v>1</v>
      </c>
      <c r="U11" s="4"/>
      <c r="V11" s="4"/>
      <c r="W11" s="4"/>
      <c r="X11" s="3"/>
      <c r="Y11" s="3"/>
      <c r="Z11" s="7"/>
      <c r="AA11" s="3"/>
      <c r="AB11" s="4" t="s">
        <v>1904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L11" s="5">
        <v>1</v>
      </c>
      <c r="AM11" s="5">
        <v>1</v>
      </c>
      <c r="AN11" s="5">
        <v>1</v>
      </c>
      <c r="AO11" s="5">
        <v>1</v>
      </c>
      <c r="AP11" s="8"/>
      <c r="AQ11" s="3" t="s">
        <v>55</v>
      </c>
      <c r="AR11" s="3" t="s">
        <v>1169</v>
      </c>
      <c r="AS11" s="3" t="s">
        <v>1169</v>
      </c>
      <c r="AT11" s="3" t="s">
        <v>2589</v>
      </c>
      <c r="AU11" s="3"/>
      <c r="BG11" s="51">
        <f t="shared" si="1"/>
        <v>10</v>
      </c>
      <c r="BH11" s="51"/>
      <c r="BI11" s="55" t="s">
        <v>1147</v>
      </c>
      <c r="BM11" s="63" t="s">
        <v>939</v>
      </c>
      <c r="BO11" s="63" t="s">
        <v>1875</v>
      </c>
      <c r="BQ11" s="64" t="s">
        <v>1925</v>
      </c>
      <c r="BV11" s="64" t="s">
        <v>1902</v>
      </c>
    </row>
    <row r="12" spans="1:74" ht="120" customHeight="1" x14ac:dyDescent="0.2">
      <c r="A12" s="36">
        <f t="shared" si="0"/>
        <v>11</v>
      </c>
      <c r="B12" s="4" t="s">
        <v>355</v>
      </c>
      <c r="C12" s="3" t="s">
        <v>20</v>
      </c>
      <c r="D12" s="3">
        <v>1</v>
      </c>
      <c r="E12" s="3" t="s">
        <v>319</v>
      </c>
      <c r="F12" s="76"/>
      <c r="G12" s="3">
        <v>24437448</v>
      </c>
      <c r="H12" s="10" t="s">
        <v>47</v>
      </c>
      <c r="I12" s="3" t="s">
        <v>280</v>
      </c>
      <c r="J12" s="36">
        <v>1</v>
      </c>
      <c r="K12" s="36">
        <v>1</v>
      </c>
      <c r="L12" s="36">
        <v>1</v>
      </c>
      <c r="M12" s="36"/>
      <c r="N12" s="36"/>
      <c r="O12" s="36"/>
      <c r="P12" s="36"/>
      <c r="Q12" s="36"/>
      <c r="R12" s="36"/>
      <c r="S12" s="3" t="s">
        <v>1888</v>
      </c>
      <c r="T12" s="3">
        <v>1</v>
      </c>
      <c r="U12" s="4"/>
      <c r="V12" s="4"/>
      <c r="W12" s="4"/>
      <c r="X12" s="4"/>
      <c r="Y12" s="4"/>
      <c r="Z12" s="7"/>
      <c r="AA12" s="3"/>
      <c r="AB12" s="4" t="s">
        <v>1898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/>
      <c r="AL12" s="5"/>
      <c r="AM12" s="5"/>
      <c r="AN12" s="5"/>
      <c r="AO12" s="5"/>
      <c r="AP12" s="5"/>
      <c r="AQ12" s="3" t="s">
        <v>20</v>
      </c>
      <c r="AR12" s="3" t="s">
        <v>20</v>
      </c>
      <c r="AS12" s="3" t="s">
        <v>20</v>
      </c>
      <c r="AT12" s="3" t="s">
        <v>949</v>
      </c>
      <c r="AU12" s="3"/>
      <c r="BG12" s="51">
        <f t="shared" si="1"/>
        <v>11</v>
      </c>
      <c r="BH12" s="51"/>
      <c r="BI12" s="55" t="s">
        <v>1206</v>
      </c>
      <c r="BM12" s="63" t="s">
        <v>1868</v>
      </c>
      <c r="BO12" s="63" t="s">
        <v>1876</v>
      </c>
      <c r="BQ12" s="64" t="s">
        <v>2093</v>
      </c>
      <c r="BV12" s="64" t="s">
        <v>1903</v>
      </c>
    </row>
    <row r="13" spans="1:74" ht="132" customHeight="1" x14ac:dyDescent="0.2">
      <c r="A13" s="36">
        <f t="shared" si="0"/>
        <v>12</v>
      </c>
      <c r="B13" s="4" t="s">
        <v>1939</v>
      </c>
      <c r="C13" s="3" t="s">
        <v>20</v>
      </c>
      <c r="D13" s="3">
        <v>1</v>
      </c>
      <c r="E13" s="3" t="s">
        <v>2954</v>
      </c>
      <c r="F13" s="76" t="s">
        <v>475</v>
      </c>
      <c r="G13" s="3">
        <v>24417541</v>
      </c>
      <c r="H13" s="10" t="s">
        <v>1373</v>
      </c>
      <c r="I13" s="3" t="s">
        <v>1864</v>
      </c>
      <c r="J13" s="36">
        <v>1</v>
      </c>
      <c r="K13" s="36">
        <v>1</v>
      </c>
      <c r="L13" s="36">
        <v>1</v>
      </c>
      <c r="M13" s="36">
        <v>1</v>
      </c>
      <c r="N13" s="36">
        <v>1</v>
      </c>
      <c r="O13" s="36"/>
      <c r="P13" s="36"/>
      <c r="Q13" s="36"/>
      <c r="R13" s="36"/>
      <c r="S13" s="3" t="s">
        <v>1888</v>
      </c>
      <c r="T13" s="3">
        <v>1</v>
      </c>
      <c r="U13" s="4"/>
      <c r="V13" s="4"/>
      <c r="W13" s="4"/>
      <c r="X13" s="4"/>
      <c r="Y13" s="4"/>
      <c r="Z13" s="7"/>
      <c r="AA13" s="3"/>
      <c r="AB13" s="4" t="s">
        <v>1904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1</v>
      </c>
      <c r="AL13" s="5">
        <v>1</v>
      </c>
      <c r="AM13" s="5">
        <v>1</v>
      </c>
      <c r="AN13" s="5">
        <v>1</v>
      </c>
      <c r="AO13" s="5">
        <v>1</v>
      </c>
      <c r="AP13" s="5"/>
      <c r="AQ13" s="3" t="s">
        <v>20</v>
      </c>
      <c r="AR13" s="3" t="s">
        <v>20</v>
      </c>
      <c r="AS13" s="3" t="s">
        <v>2956</v>
      </c>
      <c r="AT13" s="3" t="s">
        <v>2955</v>
      </c>
      <c r="AU13" s="3"/>
      <c r="BG13" s="51">
        <f t="shared" si="1"/>
        <v>12</v>
      </c>
      <c r="BH13" s="51"/>
      <c r="BI13" s="55" t="s">
        <v>1841</v>
      </c>
      <c r="BM13" s="63" t="s">
        <v>1693</v>
      </c>
      <c r="BO13" s="63" t="s">
        <v>1880</v>
      </c>
      <c r="BQ13" s="64" t="s">
        <v>2119</v>
      </c>
      <c r="BV13" s="64" t="s">
        <v>1904</v>
      </c>
    </row>
    <row r="14" spans="1:74" ht="144" customHeight="1" x14ac:dyDescent="0.2">
      <c r="A14" s="36">
        <f t="shared" si="0"/>
        <v>13</v>
      </c>
      <c r="B14" s="4" t="s">
        <v>1271</v>
      </c>
      <c r="C14" s="3" t="s">
        <v>20</v>
      </c>
      <c r="D14" s="3">
        <v>1</v>
      </c>
      <c r="E14" s="3" t="s">
        <v>1730</v>
      </c>
      <c r="F14" s="76"/>
      <c r="G14" s="3">
        <v>24342834</v>
      </c>
      <c r="H14" s="10" t="s">
        <v>1374</v>
      </c>
      <c r="I14" s="3" t="s">
        <v>1663</v>
      </c>
      <c r="J14" s="36">
        <v>1</v>
      </c>
      <c r="K14" s="36">
        <v>1</v>
      </c>
      <c r="L14" s="36">
        <v>1</v>
      </c>
      <c r="M14" s="36"/>
      <c r="N14" s="36"/>
      <c r="O14" s="36"/>
      <c r="P14" s="36"/>
      <c r="Q14" s="36"/>
      <c r="R14" s="36"/>
      <c r="S14" s="3" t="s">
        <v>1888</v>
      </c>
      <c r="T14" s="3">
        <v>1</v>
      </c>
      <c r="U14" s="3"/>
      <c r="V14" s="3"/>
      <c r="W14" s="3"/>
      <c r="X14" s="3"/>
      <c r="Y14" s="3"/>
      <c r="Z14" s="7"/>
      <c r="AA14" s="3"/>
      <c r="AB14" s="4" t="s">
        <v>1900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1</v>
      </c>
      <c r="AJ14" s="5">
        <v>1</v>
      </c>
      <c r="AK14" s="5"/>
      <c r="AL14" s="5"/>
      <c r="AM14" s="5"/>
      <c r="AN14" s="5"/>
      <c r="AO14" s="5"/>
      <c r="AP14" s="5"/>
      <c r="AQ14" s="3" t="s">
        <v>20</v>
      </c>
      <c r="AR14" s="3" t="s">
        <v>20</v>
      </c>
      <c r="AS14" s="3" t="s">
        <v>20</v>
      </c>
      <c r="AT14" s="3" t="s">
        <v>950</v>
      </c>
      <c r="AU14" s="3"/>
      <c r="BG14" s="51">
        <f t="shared" si="1"/>
        <v>13</v>
      </c>
      <c r="BH14" s="51"/>
      <c r="BI14" s="55" t="s">
        <v>1842</v>
      </c>
      <c r="BM14" s="63" t="s">
        <v>1850</v>
      </c>
      <c r="BO14" s="63" t="s">
        <v>1878</v>
      </c>
      <c r="BQ14" s="64" t="s">
        <v>2913</v>
      </c>
      <c r="BV14" s="64" t="s">
        <v>1270</v>
      </c>
    </row>
    <row r="15" spans="1:74" ht="144" customHeight="1" x14ac:dyDescent="0.2">
      <c r="A15" s="36">
        <f t="shared" si="0"/>
        <v>14</v>
      </c>
      <c r="B15" s="4" t="s">
        <v>2014</v>
      </c>
      <c r="C15" s="3" t="s">
        <v>20</v>
      </c>
      <c r="D15" s="3">
        <v>1</v>
      </c>
      <c r="E15" s="3" t="s">
        <v>320</v>
      </c>
      <c r="F15" s="76"/>
      <c r="G15" s="3" t="s">
        <v>49</v>
      </c>
      <c r="H15" s="10" t="s">
        <v>1375</v>
      </c>
      <c r="I15" s="3" t="s">
        <v>1663</v>
      </c>
      <c r="J15" s="36">
        <v>1</v>
      </c>
      <c r="K15" s="36">
        <v>1</v>
      </c>
      <c r="L15" s="36">
        <v>1</v>
      </c>
      <c r="M15" s="36"/>
      <c r="N15" s="36"/>
      <c r="O15" s="36"/>
      <c r="P15" s="36"/>
      <c r="Q15" s="36"/>
      <c r="R15" s="36"/>
      <c r="S15" s="3" t="s">
        <v>1888</v>
      </c>
      <c r="T15" s="3">
        <v>1</v>
      </c>
      <c r="U15" s="4"/>
      <c r="V15" s="4"/>
      <c r="W15" s="4"/>
      <c r="X15" s="4"/>
      <c r="Y15" s="4"/>
      <c r="Z15" s="7"/>
      <c r="AA15" s="3"/>
      <c r="AB15" s="4" t="s">
        <v>1900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1</v>
      </c>
      <c r="AI15" s="5">
        <v>1</v>
      </c>
      <c r="AJ15" s="5">
        <v>1</v>
      </c>
      <c r="AK15" s="5"/>
      <c r="AL15" s="5"/>
      <c r="AM15" s="5"/>
      <c r="AN15" s="5"/>
      <c r="AO15" s="5"/>
      <c r="AP15" s="5"/>
      <c r="AQ15" s="3" t="s">
        <v>20</v>
      </c>
      <c r="AR15" s="3" t="s">
        <v>20</v>
      </c>
      <c r="AS15" s="3" t="s">
        <v>20</v>
      </c>
      <c r="AT15" s="3" t="s">
        <v>951</v>
      </c>
      <c r="AU15" s="3"/>
      <c r="BG15" s="51">
        <f t="shared" si="1"/>
        <v>14</v>
      </c>
      <c r="BH15" s="51"/>
      <c r="BI15" s="55" t="s">
        <v>55</v>
      </c>
      <c r="BM15" s="63" t="s">
        <v>2127</v>
      </c>
      <c r="BO15" s="63" t="s">
        <v>942</v>
      </c>
      <c r="BV15" s="64" t="s">
        <v>945</v>
      </c>
    </row>
    <row r="16" spans="1:74" ht="104.1" customHeight="1" x14ac:dyDescent="0.2">
      <c r="A16" s="36">
        <f t="shared" si="0"/>
        <v>15</v>
      </c>
      <c r="B16" s="4" t="s">
        <v>356</v>
      </c>
      <c r="C16" s="3" t="s">
        <v>20</v>
      </c>
      <c r="D16" s="3">
        <v>1</v>
      </c>
      <c r="E16" s="3" t="s">
        <v>2957</v>
      </c>
      <c r="F16" s="76" t="s">
        <v>475</v>
      </c>
      <c r="G16" s="3">
        <v>24423031</v>
      </c>
      <c r="H16" s="10" t="s">
        <v>1376</v>
      </c>
      <c r="I16" s="3" t="s">
        <v>280</v>
      </c>
      <c r="J16" s="36">
        <v>1</v>
      </c>
      <c r="K16" s="36">
        <v>1</v>
      </c>
      <c r="L16" s="36">
        <v>1</v>
      </c>
      <c r="M16" s="36"/>
      <c r="N16" s="36"/>
      <c r="O16" s="36"/>
      <c r="P16" s="36"/>
      <c r="Q16" s="36"/>
      <c r="R16" s="36"/>
      <c r="S16" s="3" t="s">
        <v>1888</v>
      </c>
      <c r="T16" s="3">
        <v>1</v>
      </c>
      <c r="U16" s="4"/>
      <c r="V16" s="4"/>
      <c r="W16" s="4"/>
      <c r="X16" s="4"/>
      <c r="Y16" s="4"/>
      <c r="Z16" s="7"/>
      <c r="AA16" s="3"/>
      <c r="AB16" s="4" t="s">
        <v>1896</v>
      </c>
      <c r="AC16" s="5">
        <v>1</v>
      </c>
      <c r="AD16" s="5">
        <v>1</v>
      </c>
      <c r="AE16" s="5">
        <v>1</v>
      </c>
      <c r="AF16" s="5">
        <v>1</v>
      </c>
      <c r="AG16" s="5">
        <v>1</v>
      </c>
      <c r="AH16" s="5">
        <v>1</v>
      </c>
      <c r="AI16" s="5">
        <v>1</v>
      </c>
      <c r="AJ16" s="5">
        <v>1</v>
      </c>
      <c r="AK16" s="5"/>
      <c r="AL16" s="5"/>
      <c r="AM16" s="5"/>
      <c r="AN16" s="5"/>
      <c r="AO16" s="5"/>
      <c r="AP16" s="5"/>
      <c r="AQ16" s="3" t="s">
        <v>20</v>
      </c>
      <c r="AR16" s="3" t="s">
        <v>20</v>
      </c>
      <c r="AS16" s="3" t="s">
        <v>20</v>
      </c>
      <c r="AT16" s="3" t="s">
        <v>2958</v>
      </c>
      <c r="AU16" s="3"/>
      <c r="BG16" s="51">
        <f t="shared" si="1"/>
        <v>15</v>
      </c>
      <c r="BH16" s="51"/>
      <c r="BI16" s="55" t="s">
        <v>17</v>
      </c>
      <c r="BO16" s="63" t="s">
        <v>1882</v>
      </c>
      <c r="BV16" s="64" t="s">
        <v>1905</v>
      </c>
    </row>
    <row r="17" spans="1:74" ht="116.1" customHeight="1" x14ac:dyDescent="0.2">
      <c r="A17" s="36">
        <f t="shared" si="0"/>
        <v>16</v>
      </c>
      <c r="B17" s="4" t="s">
        <v>146</v>
      </c>
      <c r="C17" s="3" t="s">
        <v>20</v>
      </c>
      <c r="D17" s="3">
        <v>2</v>
      </c>
      <c r="E17" s="3" t="s">
        <v>321</v>
      </c>
      <c r="F17" s="76" t="s">
        <v>475</v>
      </c>
      <c r="G17" s="3">
        <v>24419977</v>
      </c>
      <c r="H17" s="3" t="s">
        <v>1675</v>
      </c>
      <c r="I17" s="3" t="s">
        <v>1663</v>
      </c>
      <c r="J17" s="36">
        <v>1</v>
      </c>
      <c r="K17" s="36">
        <v>1</v>
      </c>
      <c r="L17" s="36">
        <v>1</v>
      </c>
      <c r="M17" s="36"/>
      <c r="N17" s="36"/>
      <c r="O17" s="36"/>
      <c r="P17" s="36"/>
      <c r="Q17" s="36"/>
      <c r="R17" s="36"/>
      <c r="S17" s="3" t="s">
        <v>1888</v>
      </c>
      <c r="T17" s="3">
        <v>1</v>
      </c>
      <c r="U17" s="3"/>
      <c r="V17" s="3"/>
      <c r="W17" s="3"/>
      <c r="X17" s="3"/>
      <c r="Y17" s="3"/>
      <c r="Z17" s="7"/>
      <c r="AA17" s="3"/>
      <c r="AB17" s="4" t="s">
        <v>1900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1</v>
      </c>
      <c r="AI17" s="5">
        <v>1</v>
      </c>
      <c r="AJ17" s="5">
        <v>1</v>
      </c>
      <c r="AK17" s="5"/>
      <c r="AL17" s="5"/>
      <c r="AM17" s="5"/>
      <c r="AN17" s="5"/>
      <c r="AO17" s="5"/>
      <c r="AP17" s="5"/>
      <c r="AQ17" s="3" t="s">
        <v>20</v>
      </c>
      <c r="AR17" s="3" t="s">
        <v>20</v>
      </c>
      <c r="AS17" s="3" t="s">
        <v>59</v>
      </c>
      <c r="AT17" s="3" t="s">
        <v>2959</v>
      </c>
      <c r="AU17" s="3"/>
      <c r="BG17" s="51">
        <f t="shared" si="1"/>
        <v>16</v>
      </c>
      <c r="BH17" s="51"/>
      <c r="BI17" s="55" t="s">
        <v>22</v>
      </c>
      <c r="BO17" s="63" t="s">
        <v>1881</v>
      </c>
      <c r="BV17" s="64" t="s">
        <v>1906</v>
      </c>
    </row>
    <row r="18" spans="1:74" ht="211.35" customHeight="1" x14ac:dyDescent="0.2">
      <c r="A18" s="36">
        <f t="shared" si="0"/>
        <v>17</v>
      </c>
      <c r="B18" s="34" t="s">
        <v>2229</v>
      </c>
      <c r="C18" s="35" t="s">
        <v>20</v>
      </c>
      <c r="D18" s="35">
        <v>2</v>
      </c>
      <c r="E18" s="35" t="s">
        <v>2973</v>
      </c>
      <c r="F18" s="76" t="s">
        <v>2992</v>
      </c>
      <c r="G18" s="35" t="s">
        <v>2993</v>
      </c>
      <c r="H18" s="35" t="s">
        <v>2994</v>
      </c>
      <c r="I18" s="35" t="s">
        <v>1863</v>
      </c>
      <c r="J18" s="36">
        <v>1</v>
      </c>
      <c r="K18" s="36">
        <v>1</v>
      </c>
      <c r="L18" s="36">
        <v>1</v>
      </c>
      <c r="M18" s="36"/>
      <c r="N18" s="36"/>
      <c r="O18" s="36"/>
      <c r="P18" s="36"/>
      <c r="Q18" s="36"/>
      <c r="R18" s="36"/>
      <c r="S18" s="35" t="s">
        <v>1888</v>
      </c>
      <c r="T18" s="35">
        <v>1</v>
      </c>
      <c r="U18" s="35"/>
      <c r="V18" s="35"/>
      <c r="W18" s="35"/>
      <c r="X18" s="35"/>
      <c r="Y18" s="35"/>
      <c r="AA18" s="35"/>
      <c r="AB18" s="34" t="s">
        <v>1900</v>
      </c>
      <c r="AC18" s="36">
        <v>1</v>
      </c>
      <c r="AD18" s="36">
        <v>1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36"/>
      <c r="AL18" s="36"/>
      <c r="AM18" s="36"/>
      <c r="AN18" s="36"/>
      <c r="AO18" s="36"/>
      <c r="AP18" s="36"/>
      <c r="AQ18" s="35" t="s">
        <v>20</v>
      </c>
      <c r="AR18" s="35" t="s">
        <v>20</v>
      </c>
      <c r="AS18" s="35" t="s">
        <v>19</v>
      </c>
      <c r="AT18" s="35" t="s">
        <v>2995</v>
      </c>
      <c r="AU18" s="35"/>
      <c r="BG18" s="51">
        <f t="shared" si="1"/>
        <v>17</v>
      </c>
      <c r="BH18" s="51"/>
      <c r="BI18" s="55" t="s">
        <v>1843</v>
      </c>
      <c r="BO18" s="63" t="s">
        <v>1877</v>
      </c>
      <c r="BV18" s="64" t="s">
        <v>1691</v>
      </c>
    </row>
    <row r="19" spans="1:74" ht="140.25" customHeight="1" x14ac:dyDescent="0.2">
      <c r="A19" s="36">
        <f t="shared" si="0"/>
        <v>18</v>
      </c>
      <c r="B19" s="4" t="s">
        <v>357</v>
      </c>
      <c r="C19" s="3" t="s">
        <v>20</v>
      </c>
      <c r="D19" s="3">
        <v>2</v>
      </c>
      <c r="E19" s="3" t="s">
        <v>322</v>
      </c>
      <c r="F19" s="76" t="s">
        <v>2060</v>
      </c>
      <c r="G19" s="3" t="s">
        <v>2960</v>
      </c>
      <c r="H19" s="10" t="s">
        <v>341</v>
      </c>
      <c r="I19" s="3" t="s">
        <v>1864</v>
      </c>
      <c r="J19" s="36">
        <v>1</v>
      </c>
      <c r="K19" s="36">
        <v>1</v>
      </c>
      <c r="L19" s="36">
        <v>1</v>
      </c>
      <c r="M19" s="36">
        <v>1</v>
      </c>
      <c r="N19" s="36">
        <v>1</v>
      </c>
      <c r="O19" s="36"/>
      <c r="P19" s="36"/>
      <c r="Q19" s="36"/>
      <c r="R19" s="36"/>
      <c r="S19" s="3" t="s">
        <v>1888</v>
      </c>
      <c r="T19" s="3">
        <v>1</v>
      </c>
      <c r="U19" s="4"/>
      <c r="V19" s="4"/>
      <c r="W19" s="4"/>
      <c r="X19" s="4"/>
      <c r="Y19" s="4"/>
      <c r="Z19" s="7"/>
      <c r="AA19" s="3"/>
      <c r="AB19" s="4" t="s">
        <v>1904</v>
      </c>
      <c r="AC19" s="5">
        <v>1</v>
      </c>
      <c r="AD19" s="5">
        <v>1</v>
      </c>
      <c r="AE19" s="5">
        <v>1</v>
      </c>
      <c r="AF19" s="5">
        <v>1</v>
      </c>
      <c r="AG19" s="5">
        <v>1</v>
      </c>
      <c r="AH19" s="5">
        <v>1</v>
      </c>
      <c r="AI19" s="5">
        <v>1</v>
      </c>
      <c r="AJ19" s="5">
        <v>1</v>
      </c>
      <c r="AK19" s="5">
        <v>1</v>
      </c>
      <c r="AL19" s="5">
        <v>1</v>
      </c>
      <c r="AM19" s="5">
        <v>1</v>
      </c>
      <c r="AN19" s="5">
        <v>1</v>
      </c>
      <c r="AO19" s="5">
        <v>1</v>
      </c>
      <c r="AP19" s="5"/>
      <c r="AQ19" s="3" t="s">
        <v>20</v>
      </c>
      <c r="AR19" s="3" t="s">
        <v>19</v>
      </c>
      <c r="AS19" s="3" t="s">
        <v>19</v>
      </c>
      <c r="AT19" s="3" t="s">
        <v>2961</v>
      </c>
      <c r="AU19" s="3"/>
      <c r="BG19" s="51">
        <f t="shared" si="1"/>
        <v>18</v>
      </c>
      <c r="BH19" s="51"/>
      <c r="BI19" s="55" t="s">
        <v>1844</v>
      </c>
      <c r="BO19" s="63" t="s">
        <v>1883</v>
      </c>
      <c r="BV19" s="64" t="s">
        <v>944</v>
      </c>
    </row>
    <row r="20" spans="1:74" ht="80.099999999999994" customHeight="1" x14ac:dyDescent="0.2">
      <c r="A20" s="36">
        <f t="shared" si="0"/>
        <v>19</v>
      </c>
      <c r="B20" s="4" t="s">
        <v>1272</v>
      </c>
      <c r="C20" s="3" t="s">
        <v>20</v>
      </c>
      <c r="D20" s="3">
        <v>2</v>
      </c>
      <c r="E20" s="3" t="s">
        <v>2962</v>
      </c>
      <c r="F20" s="76" t="s">
        <v>475</v>
      </c>
      <c r="G20" s="3">
        <v>24428576</v>
      </c>
      <c r="H20" s="3" t="s">
        <v>1676</v>
      </c>
      <c r="I20" s="3" t="s">
        <v>280</v>
      </c>
      <c r="J20" s="36">
        <v>1</v>
      </c>
      <c r="K20" s="36">
        <v>1</v>
      </c>
      <c r="L20" s="36">
        <v>1</v>
      </c>
      <c r="M20" s="36"/>
      <c r="N20" s="36"/>
      <c r="O20" s="36"/>
      <c r="P20" s="36"/>
      <c r="Q20" s="36"/>
      <c r="R20" s="36"/>
      <c r="S20" s="3" t="s">
        <v>1888</v>
      </c>
      <c r="T20" s="3">
        <v>1</v>
      </c>
      <c r="U20" s="3"/>
      <c r="V20" s="3"/>
      <c r="W20" s="3"/>
      <c r="X20" s="3"/>
      <c r="Y20" s="3"/>
      <c r="Z20" s="7"/>
      <c r="AA20" s="3"/>
      <c r="AB20" s="4" t="s">
        <v>1896</v>
      </c>
      <c r="AC20" s="5">
        <v>1</v>
      </c>
      <c r="AD20" s="5">
        <v>1</v>
      </c>
      <c r="AE20" s="5">
        <v>1</v>
      </c>
      <c r="AF20" s="5">
        <v>1</v>
      </c>
      <c r="AG20" s="5">
        <v>1</v>
      </c>
      <c r="AH20" s="5">
        <v>1</v>
      </c>
      <c r="AI20" s="5">
        <v>1</v>
      </c>
      <c r="AJ20" s="5">
        <v>1</v>
      </c>
      <c r="AK20" s="5"/>
      <c r="AL20" s="5"/>
      <c r="AM20" s="5"/>
      <c r="AN20" s="5"/>
      <c r="AO20" s="5"/>
      <c r="AP20" s="5"/>
      <c r="AQ20" s="3" t="s">
        <v>20</v>
      </c>
      <c r="AR20" s="3" t="s">
        <v>96</v>
      </c>
      <c r="AS20" s="3" t="s">
        <v>1173</v>
      </c>
      <c r="AT20" s="3" t="s">
        <v>2963</v>
      </c>
      <c r="AU20" s="3"/>
      <c r="BG20" s="51">
        <f t="shared" si="1"/>
        <v>19</v>
      </c>
      <c r="BH20" s="51"/>
      <c r="BI20" s="55" t="s">
        <v>1845</v>
      </c>
      <c r="BO20" s="63" t="s">
        <v>1884</v>
      </c>
    </row>
    <row r="21" spans="1:74" ht="147.75" customHeight="1" x14ac:dyDescent="0.2">
      <c r="A21" s="36">
        <f t="shared" si="0"/>
        <v>20</v>
      </c>
      <c r="B21" s="4" t="s">
        <v>358</v>
      </c>
      <c r="C21" s="3" t="s">
        <v>20</v>
      </c>
      <c r="D21" s="3">
        <v>2</v>
      </c>
      <c r="E21" s="3" t="s">
        <v>323</v>
      </c>
      <c r="F21" s="76" t="s">
        <v>300</v>
      </c>
      <c r="G21" s="3">
        <v>24435050</v>
      </c>
      <c r="H21" s="10" t="s">
        <v>1377</v>
      </c>
      <c r="I21" s="3" t="s">
        <v>1864</v>
      </c>
      <c r="J21" s="36">
        <v>1</v>
      </c>
      <c r="K21" s="36">
        <v>1</v>
      </c>
      <c r="L21" s="36">
        <v>1</v>
      </c>
      <c r="M21" s="36">
        <v>1</v>
      </c>
      <c r="N21" s="36">
        <v>1</v>
      </c>
      <c r="O21" s="36"/>
      <c r="P21" s="36"/>
      <c r="Q21" s="36"/>
      <c r="R21" s="36"/>
      <c r="S21" s="3" t="s">
        <v>1891</v>
      </c>
      <c r="T21" s="3">
        <v>1</v>
      </c>
      <c r="U21" s="3"/>
      <c r="V21" s="3">
        <v>1</v>
      </c>
      <c r="W21" s="3"/>
      <c r="X21" s="4"/>
      <c r="Y21" s="4"/>
      <c r="Z21" s="7"/>
      <c r="AA21" s="3"/>
      <c r="AB21" s="4" t="s">
        <v>1904</v>
      </c>
      <c r="AC21" s="5">
        <v>1</v>
      </c>
      <c r="AD21" s="5">
        <v>1</v>
      </c>
      <c r="AE21" s="5">
        <v>1</v>
      </c>
      <c r="AF21" s="5">
        <v>1</v>
      </c>
      <c r="AG21" s="5">
        <v>1</v>
      </c>
      <c r="AH21" s="5">
        <v>1</v>
      </c>
      <c r="AI21" s="5">
        <v>1</v>
      </c>
      <c r="AJ21" s="5">
        <v>1</v>
      </c>
      <c r="AK21" s="5">
        <v>1</v>
      </c>
      <c r="AL21" s="5">
        <v>1</v>
      </c>
      <c r="AM21" s="5">
        <v>1</v>
      </c>
      <c r="AN21" s="5">
        <v>1</v>
      </c>
      <c r="AO21" s="5">
        <v>1</v>
      </c>
      <c r="AP21" s="5"/>
      <c r="AQ21" s="3" t="s">
        <v>20</v>
      </c>
      <c r="AR21" s="3" t="s">
        <v>96</v>
      </c>
      <c r="AS21" s="3" t="s">
        <v>19</v>
      </c>
      <c r="AT21" s="3" t="s">
        <v>3033</v>
      </c>
      <c r="AU21" s="3"/>
      <c r="BG21" s="51">
        <f t="shared" si="1"/>
        <v>20</v>
      </c>
      <c r="BH21" s="51"/>
      <c r="BI21" s="55" t="s">
        <v>24</v>
      </c>
      <c r="BO21" s="63" t="s">
        <v>1885</v>
      </c>
    </row>
    <row r="22" spans="1:74" ht="145.5" customHeight="1" x14ac:dyDescent="0.2">
      <c r="A22" s="36">
        <f t="shared" si="0"/>
        <v>21</v>
      </c>
      <c r="B22" s="4" t="s">
        <v>1273</v>
      </c>
      <c r="C22" s="3" t="s">
        <v>20</v>
      </c>
      <c r="D22" s="3">
        <v>2</v>
      </c>
      <c r="E22" s="3" t="s">
        <v>2061</v>
      </c>
      <c r="F22" s="76" t="s">
        <v>301</v>
      </c>
      <c r="G22" s="3">
        <v>21002277</v>
      </c>
      <c r="H22" s="3" t="s">
        <v>1940</v>
      </c>
      <c r="I22" s="3" t="s">
        <v>1663</v>
      </c>
      <c r="J22" s="36">
        <v>1</v>
      </c>
      <c r="K22" s="36">
        <v>1</v>
      </c>
      <c r="L22" s="36">
        <v>1</v>
      </c>
      <c r="M22" s="36"/>
      <c r="N22" s="36"/>
      <c r="O22" s="36"/>
      <c r="P22" s="36"/>
      <c r="Q22" s="36"/>
      <c r="R22" s="36"/>
      <c r="S22" s="3" t="s">
        <v>1888</v>
      </c>
      <c r="T22" s="3">
        <v>1</v>
      </c>
      <c r="U22" s="3"/>
      <c r="V22" s="3"/>
      <c r="W22" s="3"/>
      <c r="X22" s="3"/>
      <c r="Y22" s="3"/>
      <c r="Z22" s="7"/>
      <c r="AA22" s="3"/>
      <c r="AB22" s="4" t="s">
        <v>1900</v>
      </c>
      <c r="AC22" s="5">
        <v>1</v>
      </c>
      <c r="AD22" s="5">
        <v>1</v>
      </c>
      <c r="AE22" s="5">
        <v>1</v>
      </c>
      <c r="AF22" s="5">
        <v>1</v>
      </c>
      <c r="AG22" s="5">
        <v>1</v>
      </c>
      <c r="AH22" s="5">
        <v>1</v>
      </c>
      <c r="AI22" s="5">
        <v>1</v>
      </c>
      <c r="AJ22" s="5">
        <v>1</v>
      </c>
      <c r="AK22" s="5"/>
      <c r="AL22" s="5"/>
      <c r="AM22" s="5"/>
      <c r="AN22" s="5"/>
      <c r="AO22" s="5"/>
      <c r="AP22" s="5"/>
      <c r="AQ22" s="3" t="s">
        <v>20</v>
      </c>
      <c r="AR22" s="3" t="s">
        <v>20</v>
      </c>
      <c r="AS22" s="3" t="s">
        <v>19</v>
      </c>
      <c r="AT22" s="3" t="s">
        <v>952</v>
      </c>
      <c r="AU22" s="3"/>
      <c r="BG22" s="51">
        <f t="shared" si="1"/>
        <v>21</v>
      </c>
      <c r="BH22" s="51"/>
      <c r="BI22" s="55" t="s">
        <v>1846</v>
      </c>
      <c r="BO22" s="63" t="s">
        <v>1886</v>
      </c>
    </row>
    <row r="23" spans="1:74" ht="86.25" customHeight="1" x14ac:dyDescent="0.2">
      <c r="A23" s="36">
        <f t="shared" si="0"/>
        <v>22</v>
      </c>
      <c r="B23" s="4" t="s">
        <v>359</v>
      </c>
      <c r="C23" s="3" t="s">
        <v>20</v>
      </c>
      <c r="D23" s="3">
        <v>2</v>
      </c>
      <c r="E23" s="3" t="s">
        <v>2997</v>
      </c>
      <c r="F23" s="76" t="s">
        <v>475</v>
      </c>
      <c r="G23" s="3">
        <v>61271522</v>
      </c>
      <c r="H23" s="10" t="s">
        <v>1378</v>
      </c>
      <c r="I23" s="3" t="s">
        <v>280</v>
      </c>
      <c r="J23" s="36">
        <v>1</v>
      </c>
      <c r="K23" s="36"/>
      <c r="L23" s="36"/>
      <c r="M23" s="36"/>
      <c r="N23" s="36"/>
      <c r="O23" s="36"/>
      <c r="P23" s="36"/>
      <c r="Q23" s="36"/>
      <c r="R23" s="36"/>
      <c r="S23" s="3" t="s">
        <v>1888</v>
      </c>
      <c r="T23" s="3">
        <v>1</v>
      </c>
      <c r="U23" s="4"/>
      <c r="V23" s="4"/>
      <c r="W23" s="4"/>
      <c r="X23" s="4"/>
      <c r="Y23" s="4"/>
      <c r="Z23" s="7"/>
      <c r="AA23" s="3"/>
      <c r="AB23" s="4" t="s">
        <v>1896</v>
      </c>
      <c r="AC23" s="5">
        <v>1</v>
      </c>
      <c r="AD23" s="5">
        <v>1</v>
      </c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3" t="s">
        <v>20</v>
      </c>
      <c r="AR23" s="3" t="s">
        <v>20</v>
      </c>
      <c r="AS23" s="3" t="s">
        <v>19</v>
      </c>
      <c r="AT23" s="3" t="s">
        <v>2996</v>
      </c>
      <c r="AU23" s="3"/>
      <c r="BG23" s="51">
        <f t="shared" si="1"/>
        <v>22</v>
      </c>
      <c r="BH23" s="51"/>
      <c r="BI23" s="55" t="s">
        <v>23</v>
      </c>
      <c r="BO23" s="63" t="s">
        <v>1886</v>
      </c>
    </row>
    <row r="24" spans="1:74" ht="109.35" customHeight="1" x14ac:dyDescent="0.2">
      <c r="A24" s="36">
        <f t="shared" si="0"/>
        <v>23</v>
      </c>
      <c r="B24" s="4" t="s">
        <v>1274</v>
      </c>
      <c r="C24" s="3" t="s">
        <v>20</v>
      </c>
      <c r="D24" s="3">
        <v>2</v>
      </c>
      <c r="E24" s="3" t="s">
        <v>2998</v>
      </c>
      <c r="F24" s="76" t="s">
        <v>475</v>
      </c>
      <c r="G24" s="3">
        <v>24427723</v>
      </c>
      <c r="H24" s="10" t="s">
        <v>1379</v>
      </c>
      <c r="I24" s="3" t="s">
        <v>1663</v>
      </c>
      <c r="J24" s="36">
        <v>1</v>
      </c>
      <c r="K24" s="36">
        <v>1</v>
      </c>
      <c r="L24" s="36">
        <v>1</v>
      </c>
      <c r="M24" s="36"/>
      <c r="N24" s="36"/>
      <c r="O24" s="36"/>
      <c r="P24" s="36"/>
      <c r="Q24" s="36"/>
      <c r="R24" s="36"/>
      <c r="S24" s="3" t="s">
        <v>1888</v>
      </c>
      <c r="T24" s="3">
        <v>1</v>
      </c>
      <c r="U24" s="4"/>
      <c r="V24" s="4"/>
      <c r="W24" s="4"/>
      <c r="X24" s="4"/>
      <c r="Y24" s="4"/>
      <c r="Z24" s="7"/>
      <c r="AA24" s="3"/>
      <c r="AB24" s="4" t="s">
        <v>1900</v>
      </c>
      <c r="AC24" s="5">
        <v>1</v>
      </c>
      <c r="AD24" s="5">
        <v>1</v>
      </c>
      <c r="AE24" s="5">
        <v>1</v>
      </c>
      <c r="AF24" s="5">
        <v>1</v>
      </c>
      <c r="AG24" s="5">
        <v>1</v>
      </c>
      <c r="AH24" s="5">
        <v>1</v>
      </c>
      <c r="AI24" s="5">
        <v>1</v>
      </c>
      <c r="AJ24" s="5">
        <v>1</v>
      </c>
      <c r="AK24" s="5"/>
      <c r="AL24" s="5"/>
      <c r="AM24" s="5"/>
      <c r="AN24" s="5"/>
      <c r="AO24" s="5"/>
      <c r="AP24" s="5"/>
      <c r="AQ24" s="3" t="s">
        <v>20</v>
      </c>
      <c r="AR24" s="3" t="s">
        <v>20</v>
      </c>
      <c r="AS24" s="3" t="s">
        <v>20</v>
      </c>
      <c r="AT24" s="3" t="s">
        <v>953</v>
      </c>
      <c r="AU24" s="3"/>
      <c r="BO24" s="63" t="s">
        <v>2128</v>
      </c>
    </row>
    <row r="25" spans="1:74" ht="135.6" customHeight="1" x14ac:dyDescent="0.2">
      <c r="A25" s="36">
        <f t="shared" si="0"/>
        <v>24</v>
      </c>
      <c r="B25" s="4" t="s">
        <v>360</v>
      </c>
      <c r="C25" s="3" t="s">
        <v>20</v>
      </c>
      <c r="D25" s="3">
        <v>2</v>
      </c>
      <c r="E25" s="3" t="s">
        <v>2062</v>
      </c>
      <c r="F25" s="76" t="s">
        <v>475</v>
      </c>
      <c r="G25" s="3">
        <v>24402424</v>
      </c>
      <c r="H25" s="10" t="s">
        <v>1380</v>
      </c>
      <c r="I25" s="3" t="s">
        <v>1864</v>
      </c>
      <c r="J25" s="36">
        <v>1</v>
      </c>
      <c r="K25" s="36">
        <v>1</v>
      </c>
      <c r="L25" s="36">
        <v>1</v>
      </c>
      <c r="M25" s="36">
        <v>1</v>
      </c>
      <c r="N25" s="36">
        <v>1</v>
      </c>
      <c r="O25" s="36"/>
      <c r="P25" s="36"/>
      <c r="Q25" s="36"/>
      <c r="R25" s="36"/>
      <c r="S25" s="3" t="s">
        <v>1888</v>
      </c>
      <c r="T25" s="3">
        <v>1</v>
      </c>
      <c r="U25" s="4"/>
      <c r="V25" s="4"/>
      <c r="W25" s="4"/>
      <c r="X25" s="4"/>
      <c r="Y25" s="4"/>
      <c r="Z25" s="7"/>
      <c r="AA25" s="3"/>
      <c r="AB25" s="4" t="s">
        <v>1904</v>
      </c>
      <c r="AC25" s="5">
        <v>1</v>
      </c>
      <c r="AD25" s="5">
        <v>1</v>
      </c>
      <c r="AE25" s="5">
        <v>1</v>
      </c>
      <c r="AF25" s="5">
        <v>1</v>
      </c>
      <c r="AG25" s="5">
        <v>1</v>
      </c>
      <c r="AH25" s="5">
        <v>1</v>
      </c>
      <c r="AI25" s="5">
        <v>1</v>
      </c>
      <c r="AJ25" s="5">
        <v>1</v>
      </c>
      <c r="AK25" s="5">
        <v>1</v>
      </c>
      <c r="AL25" s="5">
        <v>1</v>
      </c>
      <c r="AM25" s="5">
        <v>1</v>
      </c>
      <c r="AN25" s="5">
        <v>1</v>
      </c>
      <c r="AO25" s="5">
        <v>1</v>
      </c>
      <c r="AP25" s="5"/>
      <c r="AQ25" s="3" t="s">
        <v>20</v>
      </c>
      <c r="AR25" s="3" t="s">
        <v>20</v>
      </c>
      <c r="AS25" s="3" t="s">
        <v>20</v>
      </c>
      <c r="AT25" s="3" t="s">
        <v>954</v>
      </c>
      <c r="AU25" s="3"/>
    </row>
    <row r="26" spans="1:74" ht="142.35" customHeight="1" x14ac:dyDescent="0.2">
      <c r="A26" s="36">
        <f t="shared" si="0"/>
        <v>25</v>
      </c>
      <c r="B26" s="4" t="s">
        <v>362</v>
      </c>
      <c r="C26" s="3" t="s">
        <v>20</v>
      </c>
      <c r="D26" s="3">
        <v>2</v>
      </c>
      <c r="E26" s="3" t="s">
        <v>231</v>
      </c>
      <c r="F26" s="76" t="s">
        <v>475</v>
      </c>
      <c r="G26" s="3">
        <v>24400185</v>
      </c>
      <c r="H26" s="3" t="s">
        <v>1941</v>
      </c>
      <c r="I26" s="3" t="s">
        <v>1864</v>
      </c>
      <c r="J26" s="36">
        <v>1</v>
      </c>
      <c r="K26" s="36">
        <v>1</v>
      </c>
      <c r="L26" s="36">
        <v>1</v>
      </c>
      <c r="M26" s="36">
        <v>1</v>
      </c>
      <c r="N26" s="36">
        <v>1</v>
      </c>
      <c r="O26" s="36"/>
      <c r="P26" s="36"/>
      <c r="Q26" s="36"/>
      <c r="R26" s="36"/>
      <c r="S26" s="3" t="s">
        <v>1888</v>
      </c>
      <c r="T26" s="3">
        <v>1</v>
      </c>
      <c r="U26" s="3"/>
      <c r="V26" s="3"/>
      <c r="W26" s="4"/>
      <c r="X26" s="4"/>
      <c r="Y26" s="4"/>
      <c r="Z26" s="7"/>
      <c r="AA26" s="3"/>
      <c r="AB26" s="4" t="s">
        <v>1904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 s="5">
        <v>1</v>
      </c>
      <c r="AL26" s="5">
        <v>1</v>
      </c>
      <c r="AM26" s="5">
        <v>1</v>
      </c>
      <c r="AN26" s="5">
        <v>1</v>
      </c>
      <c r="AO26" s="5">
        <v>1</v>
      </c>
      <c r="AP26" s="5"/>
      <c r="AQ26" s="3" t="s">
        <v>20</v>
      </c>
      <c r="AR26" s="3" t="s">
        <v>20</v>
      </c>
      <c r="AS26" s="3" t="s">
        <v>19</v>
      </c>
      <c r="AT26" s="3" t="s">
        <v>2999</v>
      </c>
      <c r="AU26" s="3"/>
    </row>
    <row r="27" spans="1:74" ht="90" customHeight="1" x14ac:dyDescent="0.2">
      <c r="A27" s="36">
        <f t="shared" si="0"/>
        <v>26</v>
      </c>
      <c r="B27" s="4" t="s">
        <v>363</v>
      </c>
      <c r="C27" s="3" t="s">
        <v>20</v>
      </c>
      <c r="D27" s="3">
        <v>2</v>
      </c>
      <c r="E27" s="3" t="s">
        <v>232</v>
      </c>
      <c r="F27" s="76" t="s">
        <v>475</v>
      </c>
      <c r="G27" s="3">
        <v>24406501</v>
      </c>
      <c r="H27" s="3" t="s">
        <v>1942</v>
      </c>
      <c r="I27" s="3" t="s">
        <v>280</v>
      </c>
      <c r="J27" s="36">
        <v>1</v>
      </c>
      <c r="K27" s="36">
        <v>1</v>
      </c>
      <c r="L27" s="36">
        <v>1</v>
      </c>
      <c r="M27" s="36"/>
      <c r="N27" s="36"/>
      <c r="O27" s="36"/>
      <c r="P27" s="36"/>
      <c r="Q27" s="36"/>
      <c r="R27" s="36"/>
      <c r="S27" s="3" t="s">
        <v>1888</v>
      </c>
      <c r="T27" s="3">
        <v>1</v>
      </c>
      <c r="U27" s="4"/>
      <c r="V27" s="4"/>
      <c r="W27" s="4"/>
      <c r="X27" s="4"/>
      <c r="Y27" s="4"/>
      <c r="Z27" s="7"/>
      <c r="AA27" s="3"/>
      <c r="AB27" s="4" t="s">
        <v>1896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v>1</v>
      </c>
      <c r="AJ27" s="5">
        <v>1</v>
      </c>
      <c r="AK27" s="5"/>
      <c r="AL27" s="5"/>
      <c r="AM27" s="5"/>
      <c r="AN27" s="5"/>
      <c r="AO27" s="5"/>
      <c r="AP27" s="5"/>
      <c r="AQ27" s="3" t="s">
        <v>20</v>
      </c>
      <c r="AR27" s="3" t="s">
        <v>20</v>
      </c>
      <c r="AS27" s="3" t="s">
        <v>20</v>
      </c>
      <c r="AT27" s="3" t="s">
        <v>3000</v>
      </c>
      <c r="AU27" s="3"/>
    </row>
    <row r="28" spans="1:74" ht="117.6" customHeight="1" x14ac:dyDescent="0.2">
      <c r="A28" s="36">
        <f t="shared" si="0"/>
        <v>27</v>
      </c>
      <c r="B28" s="4" t="s">
        <v>1275</v>
      </c>
      <c r="C28" s="3" t="s">
        <v>20</v>
      </c>
      <c r="D28" s="3">
        <v>2</v>
      </c>
      <c r="E28" s="3" t="s">
        <v>3001</v>
      </c>
      <c r="F28" s="76" t="s">
        <v>475</v>
      </c>
      <c r="G28" s="3">
        <v>24427276</v>
      </c>
      <c r="H28" s="10" t="s">
        <v>1381</v>
      </c>
      <c r="I28" s="3" t="s">
        <v>1663</v>
      </c>
      <c r="J28" s="36">
        <v>1</v>
      </c>
      <c r="K28" s="36">
        <v>1</v>
      </c>
      <c r="L28" s="36">
        <v>1</v>
      </c>
      <c r="M28" s="36"/>
      <c r="N28" s="36"/>
      <c r="O28" s="36"/>
      <c r="P28" s="36"/>
      <c r="Q28" s="36"/>
      <c r="R28" s="36"/>
      <c r="S28" s="3" t="s">
        <v>1888</v>
      </c>
      <c r="T28" s="3">
        <v>1</v>
      </c>
      <c r="U28" s="4"/>
      <c r="V28" s="4"/>
      <c r="W28" s="4"/>
      <c r="X28" s="4"/>
      <c r="Y28" s="4"/>
      <c r="Z28" s="7"/>
      <c r="AA28" s="3"/>
      <c r="AB28" s="4" t="s">
        <v>1900</v>
      </c>
      <c r="AC28" s="5">
        <v>1</v>
      </c>
      <c r="AD28" s="5">
        <v>1</v>
      </c>
      <c r="AE28" s="5">
        <v>1</v>
      </c>
      <c r="AF28" s="5">
        <v>1</v>
      </c>
      <c r="AG28" s="5">
        <v>1</v>
      </c>
      <c r="AH28" s="5">
        <v>1</v>
      </c>
      <c r="AI28" s="5">
        <v>1</v>
      </c>
      <c r="AJ28" s="5">
        <v>1</v>
      </c>
      <c r="AK28" s="5"/>
      <c r="AL28" s="5"/>
      <c r="AM28" s="5"/>
      <c r="AN28" s="5"/>
      <c r="AO28" s="5"/>
      <c r="AP28" s="5"/>
      <c r="AQ28" s="3" t="s">
        <v>20</v>
      </c>
      <c r="AR28" s="3" t="s">
        <v>20</v>
      </c>
      <c r="AS28" s="3" t="s">
        <v>19</v>
      </c>
      <c r="AT28" s="3" t="s">
        <v>1943</v>
      </c>
      <c r="AU28" s="3"/>
    </row>
    <row r="29" spans="1:74" s="6" customFormat="1" ht="113.25" customHeight="1" x14ac:dyDescent="0.2">
      <c r="A29" s="36">
        <f t="shared" si="0"/>
        <v>28</v>
      </c>
      <c r="B29" s="4" t="s">
        <v>364</v>
      </c>
      <c r="C29" s="3" t="s">
        <v>20</v>
      </c>
      <c r="D29" s="3">
        <v>2</v>
      </c>
      <c r="E29" s="3" t="s">
        <v>2063</v>
      </c>
      <c r="F29" s="76" t="s">
        <v>475</v>
      </c>
      <c r="G29" s="3">
        <v>40356622</v>
      </c>
      <c r="H29" s="10" t="s">
        <v>1382</v>
      </c>
      <c r="I29" s="3" t="s">
        <v>280</v>
      </c>
      <c r="J29" s="36">
        <v>1</v>
      </c>
      <c r="K29" s="36">
        <v>1</v>
      </c>
      <c r="L29" s="36">
        <v>1</v>
      </c>
      <c r="M29" s="36"/>
      <c r="N29" s="36"/>
      <c r="O29" s="36"/>
      <c r="P29" s="36"/>
      <c r="Q29" s="36"/>
      <c r="R29" s="36"/>
      <c r="S29" s="3" t="s">
        <v>1888</v>
      </c>
      <c r="T29" s="3">
        <v>1</v>
      </c>
      <c r="U29" s="3"/>
      <c r="V29" s="3"/>
      <c r="W29" s="3"/>
      <c r="X29" s="3"/>
      <c r="Y29" s="3"/>
      <c r="Z29" s="7"/>
      <c r="AA29" s="3"/>
      <c r="AB29" s="4" t="s">
        <v>1896</v>
      </c>
      <c r="AC29" s="5">
        <v>1</v>
      </c>
      <c r="AD29" s="5">
        <v>1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3" t="s">
        <v>20</v>
      </c>
      <c r="AR29" s="3" t="s">
        <v>20</v>
      </c>
      <c r="AS29" s="3" t="s">
        <v>1174</v>
      </c>
      <c r="AT29" s="3" t="s">
        <v>3002</v>
      </c>
      <c r="AU29" s="3"/>
      <c r="BE29" s="5"/>
      <c r="BG29" s="8"/>
      <c r="BH29" s="8"/>
      <c r="BI29" s="23"/>
    </row>
    <row r="30" spans="1:74" ht="113.25" customHeight="1" x14ac:dyDescent="0.2">
      <c r="A30" s="36">
        <f t="shared" si="0"/>
        <v>29</v>
      </c>
      <c r="B30" s="4" t="s">
        <v>365</v>
      </c>
      <c r="C30" s="3" t="s">
        <v>20</v>
      </c>
      <c r="D30" s="3">
        <v>2</v>
      </c>
      <c r="E30" s="3" t="s">
        <v>788</v>
      </c>
      <c r="F30" s="76" t="s">
        <v>475</v>
      </c>
      <c r="G30" s="3" t="s">
        <v>3005</v>
      </c>
      <c r="H30" s="3" t="s">
        <v>3006</v>
      </c>
      <c r="I30" s="3" t="s">
        <v>280</v>
      </c>
      <c r="J30" s="36">
        <v>1</v>
      </c>
      <c r="K30" s="36"/>
      <c r="L30" s="36"/>
      <c r="M30" s="36"/>
      <c r="N30" s="36"/>
      <c r="O30" s="36"/>
      <c r="P30" s="36"/>
      <c r="Q30" s="36"/>
      <c r="R30" s="36"/>
      <c r="S30" s="3" t="s">
        <v>1888</v>
      </c>
      <c r="T30" s="3">
        <v>1</v>
      </c>
      <c r="U30" s="3"/>
      <c r="V30" s="3"/>
      <c r="W30" s="3"/>
      <c r="X30" s="3"/>
      <c r="Y30" s="3"/>
      <c r="Z30" s="7"/>
      <c r="AA30" s="3"/>
      <c r="AB30" s="4" t="s">
        <v>1896</v>
      </c>
      <c r="AC30" s="5">
        <v>1</v>
      </c>
      <c r="AD30" s="5">
        <v>1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3" t="s">
        <v>20</v>
      </c>
      <c r="AR30" s="3" t="s">
        <v>20</v>
      </c>
      <c r="AS30" s="3" t="s">
        <v>20</v>
      </c>
      <c r="AT30" s="3" t="s">
        <v>3007</v>
      </c>
      <c r="AU30" s="3"/>
    </row>
    <row r="31" spans="1:74" ht="113.25" customHeight="1" x14ac:dyDescent="0.2">
      <c r="A31" s="36">
        <f t="shared" si="0"/>
        <v>30</v>
      </c>
      <c r="B31" s="4" t="s">
        <v>366</v>
      </c>
      <c r="C31" s="3" t="s">
        <v>20</v>
      </c>
      <c r="D31" s="3">
        <v>2</v>
      </c>
      <c r="E31" s="3" t="s">
        <v>789</v>
      </c>
      <c r="F31" s="76" t="s">
        <v>475</v>
      </c>
      <c r="G31" s="3">
        <v>24324947</v>
      </c>
      <c r="H31" s="3" t="s">
        <v>1677</v>
      </c>
      <c r="I31" s="3" t="s">
        <v>280</v>
      </c>
      <c r="J31" s="36">
        <v>1</v>
      </c>
      <c r="K31" s="36"/>
      <c r="L31" s="36"/>
      <c r="M31" s="36"/>
      <c r="N31" s="36"/>
      <c r="O31" s="36"/>
      <c r="P31" s="36"/>
      <c r="Q31" s="36"/>
      <c r="R31" s="36"/>
      <c r="S31" s="3" t="s">
        <v>1888</v>
      </c>
      <c r="T31" s="3">
        <v>1</v>
      </c>
      <c r="U31" s="4"/>
      <c r="V31" s="4"/>
      <c r="W31" s="4"/>
      <c r="X31" s="4"/>
      <c r="Y31" s="4"/>
      <c r="Z31" s="7"/>
      <c r="AA31" s="3"/>
      <c r="AB31" s="4" t="s">
        <v>1896</v>
      </c>
      <c r="AC31" s="5">
        <v>1</v>
      </c>
      <c r="AD31" s="5">
        <v>1</v>
      </c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3" t="s">
        <v>20</v>
      </c>
      <c r="AR31" s="3" t="s">
        <v>20</v>
      </c>
      <c r="AS31" s="3" t="s">
        <v>20</v>
      </c>
      <c r="AT31" s="3" t="s">
        <v>3008</v>
      </c>
      <c r="AU31" s="3"/>
    </row>
    <row r="32" spans="1:74" ht="113.25" customHeight="1" x14ac:dyDescent="0.2">
      <c r="A32" s="36">
        <f t="shared" si="0"/>
        <v>31</v>
      </c>
      <c r="B32" s="4" t="s">
        <v>367</v>
      </c>
      <c r="C32" s="3" t="s">
        <v>20</v>
      </c>
      <c r="D32" s="3">
        <v>2</v>
      </c>
      <c r="E32" s="3" t="s">
        <v>302</v>
      </c>
      <c r="F32" s="76" t="s">
        <v>475</v>
      </c>
      <c r="G32" s="3" t="s">
        <v>3003</v>
      </c>
      <c r="H32" s="3" t="s">
        <v>3004</v>
      </c>
      <c r="I32" s="3" t="s">
        <v>280</v>
      </c>
      <c r="J32" s="36">
        <v>1</v>
      </c>
      <c r="K32" s="36"/>
      <c r="L32" s="36"/>
      <c r="M32" s="36"/>
      <c r="N32" s="36"/>
      <c r="O32" s="36"/>
      <c r="P32" s="36"/>
      <c r="Q32" s="36"/>
      <c r="R32" s="36"/>
      <c r="S32" s="3" t="s">
        <v>1888</v>
      </c>
      <c r="T32" s="3">
        <v>1</v>
      </c>
      <c r="U32" s="3"/>
      <c r="V32" s="3"/>
      <c r="W32" s="3"/>
      <c r="X32" s="3"/>
      <c r="Y32" s="3"/>
      <c r="Z32" s="7"/>
      <c r="AA32" s="3"/>
      <c r="AB32" s="4" t="s">
        <v>1896</v>
      </c>
      <c r="AC32" s="5">
        <v>1</v>
      </c>
      <c r="AD32" s="5">
        <v>1</v>
      </c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3" t="s">
        <v>20</v>
      </c>
      <c r="AR32" s="3" t="s">
        <v>20</v>
      </c>
      <c r="AS32" s="3" t="s">
        <v>20</v>
      </c>
      <c r="AT32" s="3" t="s">
        <v>955</v>
      </c>
      <c r="AU32" s="3"/>
    </row>
    <row r="33" spans="1:47" ht="179.45" customHeight="1" x14ac:dyDescent="0.2">
      <c r="A33" s="36">
        <f t="shared" si="0"/>
        <v>32</v>
      </c>
      <c r="B33" s="34" t="s">
        <v>2921</v>
      </c>
      <c r="C33" s="35" t="s">
        <v>20</v>
      </c>
      <c r="D33" s="35">
        <v>3</v>
      </c>
      <c r="E33" s="35" t="s">
        <v>3009</v>
      </c>
      <c r="F33" s="88" t="s">
        <v>2920</v>
      </c>
      <c r="G33" s="35">
        <v>24416880</v>
      </c>
      <c r="H33" s="35" t="s">
        <v>256</v>
      </c>
      <c r="I33" s="35" t="s">
        <v>1864</v>
      </c>
      <c r="J33" s="36">
        <v>1</v>
      </c>
      <c r="K33" s="36">
        <v>1</v>
      </c>
      <c r="L33" s="36">
        <v>1</v>
      </c>
      <c r="M33" s="36">
        <v>1</v>
      </c>
      <c r="N33" s="36">
        <v>1</v>
      </c>
      <c r="O33" s="36"/>
      <c r="P33" s="36"/>
      <c r="Q33" s="36"/>
      <c r="R33" s="36"/>
      <c r="S33" s="35" t="s">
        <v>1925</v>
      </c>
      <c r="T33" s="35">
        <v>1</v>
      </c>
      <c r="U33" s="35"/>
      <c r="V33" s="35"/>
      <c r="W33" s="35"/>
      <c r="X33" s="35"/>
      <c r="Y33" s="35">
        <v>1</v>
      </c>
      <c r="Z33" s="36">
        <v>1</v>
      </c>
      <c r="AA33" s="35" t="s">
        <v>1860</v>
      </c>
      <c r="AB33" s="34" t="s">
        <v>1904</v>
      </c>
      <c r="AC33" s="36">
        <v>1</v>
      </c>
      <c r="AD33" s="36">
        <v>1</v>
      </c>
      <c r="AE33" s="36">
        <v>1</v>
      </c>
      <c r="AF33" s="36">
        <v>1</v>
      </c>
      <c r="AG33" s="36">
        <v>1</v>
      </c>
      <c r="AH33" s="36">
        <v>1</v>
      </c>
      <c r="AI33" s="36">
        <v>1</v>
      </c>
      <c r="AJ33" s="36">
        <v>1</v>
      </c>
      <c r="AK33" s="36">
        <v>1</v>
      </c>
      <c r="AL33" s="36">
        <v>1</v>
      </c>
      <c r="AM33" s="36">
        <v>1</v>
      </c>
      <c r="AN33" s="36">
        <v>1</v>
      </c>
      <c r="AO33" s="36">
        <v>1</v>
      </c>
      <c r="AP33" s="36"/>
      <c r="AQ33" s="35" t="s">
        <v>20</v>
      </c>
      <c r="AR33" s="35" t="s">
        <v>20</v>
      </c>
      <c r="AS33" s="35" t="s">
        <v>59</v>
      </c>
      <c r="AT33" s="35" t="s">
        <v>3010</v>
      </c>
      <c r="AU33" s="35"/>
    </row>
    <row r="34" spans="1:47" ht="146.44999999999999" customHeight="1" x14ac:dyDescent="0.2">
      <c r="A34" s="36">
        <f t="shared" si="0"/>
        <v>33</v>
      </c>
      <c r="B34" s="4" t="s">
        <v>368</v>
      </c>
      <c r="C34" s="3" t="s">
        <v>20</v>
      </c>
      <c r="D34" s="3">
        <v>3</v>
      </c>
      <c r="E34" s="3" t="s">
        <v>3011</v>
      </c>
      <c r="F34" s="76" t="s">
        <v>475</v>
      </c>
      <c r="G34" s="3">
        <v>24413820</v>
      </c>
      <c r="H34" s="3" t="s">
        <v>1944</v>
      </c>
      <c r="I34" s="3" t="s">
        <v>1663</v>
      </c>
      <c r="J34" s="36">
        <v>1</v>
      </c>
      <c r="K34" s="36">
        <v>1</v>
      </c>
      <c r="L34" s="36">
        <v>1</v>
      </c>
      <c r="M34" s="36"/>
      <c r="N34" s="36"/>
      <c r="O34" s="36"/>
      <c r="P34" s="36"/>
      <c r="Q34" s="36"/>
      <c r="R34" s="36"/>
      <c r="S34" s="3" t="s">
        <v>1888</v>
      </c>
      <c r="T34" s="3">
        <v>1</v>
      </c>
      <c r="U34" s="3"/>
      <c r="V34" s="3"/>
      <c r="W34" s="3"/>
      <c r="X34" s="3"/>
      <c r="Y34" s="3"/>
      <c r="Z34" s="7"/>
      <c r="AA34" s="3"/>
      <c r="AB34" s="4" t="s">
        <v>1900</v>
      </c>
      <c r="AC34" s="5">
        <v>1</v>
      </c>
      <c r="AD34" s="5">
        <v>1</v>
      </c>
      <c r="AE34" s="5">
        <v>1</v>
      </c>
      <c r="AF34" s="5">
        <v>1</v>
      </c>
      <c r="AG34" s="5">
        <v>1</v>
      </c>
      <c r="AH34" s="5">
        <v>1</v>
      </c>
      <c r="AI34" s="5">
        <v>1</v>
      </c>
      <c r="AJ34" s="5">
        <v>1</v>
      </c>
      <c r="AK34" s="5"/>
      <c r="AL34" s="5"/>
      <c r="AM34" s="5"/>
      <c r="AN34" s="5"/>
      <c r="AO34" s="5"/>
      <c r="AP34" s="5"/>
      <c r="AQ34" s="3" t="s">
        <v>20</v>
      </c>
      <c r="AR34" s="3" t="s">
        <v>20</v>
      </c>
      <c r="AS34" s="3" t="s">
        <v>132</v>
      </c>
      <c r="AT34" s="3" t="s">
        <v>1945</v>
      </c>
      <c r="AU34" s="3"/>
    </row>
    <row r="35" spans="1:47" ht="174.6" customHeight="1" x14ac:dyDescent="0.2">
      <c r="A35" s="36">
        <f t="shared" si="0"/>
        <v>34</v>
      </c>
      <c r="B35" s="4" t="s">
        <v>369</v>
      </c>
      <c r="C35" s="3" t="s">
        <v>20</v>
      </c>
      <c r="D35" s="3">
        <v>3</v>
      </c>
      <c r="E35" s="3" t="s">
        <v>3012</v>
      </c>
      <c r="F35" s="76" t="s">
        <v>475</v>
      </c>
      <c r="G35" s="3" t="s">
        <v>3013</v>
      </c>
      <c r="H35" s="3" t="s">
        <v>3014</v>
      </c>
      <c r="I35" s="3" t="s">
        <v>939</v>
      </c>
      <c r="J35" s="36"/>
      <c r="K35" s="36"/>
      <c r="L35" s="36"/>
      <c r="M35" s="36">
        <v>1</v>
      </c>
      <c r="N35" s="36">
        <v>1</v>
      </c>
      <c r="O35" s="36"/>
      <c r="P35" s="36"/>
      <c r="Q35" s="36"/>
      <c r="R35" s="36"/>
      <c r="S35" s="3" t="s">
        <v>1888</v>
      </c>
      <c r="T35" s="3">
        <v>1</v>
      </c>
      <c r="U35" s="4"/>
      <c r="V35" s="4"/>
      <c r="W35" s="4"/>
      <c r="X35" s="4"/>
      <c r="Y35" s="4"/>
      <c r="Z35" s="7"/>
      <c r="AA35" s="3"/>
      <c r="AB35" s="4" t="s">
        <v>945</v>
      </c>
      <c r="AC35" s="5"/>
      <c r="AD35" s="5"/>
      <c r="AE35" s="5"/>
      <c r="AF35" s="5"/>
      <c r="AG35" s="5"/>
      <c r="AH35" s="5"/>
      <c r="AI35" s="5"/>
      <c r="AJ35" s="5"/>
      <c r="AK35" s="5">
        <v>1</v>
      </c>
      <c r="AL35" s="5">
        <v>1</v>
      </c>
      <c r="AM35" s="5">
        <v>1</v>
      </c>
      <c r="AN35" s="5">
        <v>1</v>
      </c>
      <c r="AO35" s="5">
        <v>1</v>
      </c>
      <c r="AP35" s="5"/>
      <c r="AQ35" s="3" t="s">
        <v>20</v>
      </c>
      <c r="AR35" s="3" t="s">
        <v>20</v>
      </c>
      <c r="AS35" s="3" t="s">
        <v>132</v>
      </c>
      <c r="AT35" s="3" t="s">
        <v>3015</v>
      </c>
      <c r="AU35" s="3"/>
    </row>
    <row r="36" spans="1:47" ht="152.44999999999999" customHeight="1" x14ac:dyDescent="0.2">
      <c r="A36" s="36">
        <f t="shared" si="0"/>
        <v>35</v>
      </c>
      <c r="B36" s="4" t="s">
        <v>370</v>
      </c>
      <c r="C36" s="3" t="s">
        <v>20</v>
      </c>
      <c r="D36" s="3">
        <v>4</v>
      </c>
      <c r="E36" s="3" t="s">
        <v>790</v>
      </c>
      <c r="F36" s="76" t="s">
        <v>301</v>
      </c>
      <c r="G36" s="3">
        <v>22390282</v>
      </c>
      <c r="H36" s="3" t="s">
        <v>3016</v>
      </c>
      <c r="I36" s="3" t="s">
        <v>1864</v>
      </c>
      <c r="J36" s="36">
        <v>1</v>
      </c>
      <c r="K36" s="36">
        <v>1</v>
      </c>
      <c r="L36" s="36">
        <v>1</v>
      </c>
      <c r="M36" s="36">
        <v>1</v>
      </c>
      <c r="N36" s="36">
        <v>1</v>
      </c>
      <c r="O36" s="36"/>
      <c r="P36" s="36"/>
      <c r="Q36" s="36"/>
      <c r="R36" s="36"/>
      <c r="S36" s="3" t="s">
        <v>1888</v>
      </c>
      <c r="T36" s="3">
        <v>1</v>
      </c>
      <c r="U36" s="3"/>
      <c r="V36" s="3"/>
      <c r="W36" s="3"/>
      <c r="X36" s="3"/>
      <c r="Y36" s="3"/>
      <c r="Z36" s="7"/>
      <c r="AA36" s="3"/>
      <c r="AB36" s="4" t="s">
        <v>1904</v>
      </c>
      <c r="AC36" s="5">
        <v>1</v>
      </c>
      <c r="AD36" s="5">
        <v>1</v>
      </c>
      <c r="AE36" s="5">
        <v>1</v>
      </c>
      <c r="AF36" s="5">
        <v>1</v>
      </c>
      <c r="AG36" s="5">
        <v>1</v>
      </c>
      <c r="AH36" s="5">
        <v>1</v>
      </c>
      <c r="AI36" s="5">
        <v>1</v>
      </c>
      <c r="AJ36" s="5">
        <v>1</v>
      </c>
      <c r="AK36" s="5">
        <v>1</v>
      </c>
      <c r="AL36" s="5">
        <v>1</v>
      </c>
      <c r="AM36" s="5">
        <v>1</v>
      </c>
      <c r="AN36" s="5">
        <v>1</v>
      </c>
      <c r="AO36" s="5">
        <v>1</v>
      </c>
      <c r="AP36" s="5"/>
      <c r="AQ36" s="3" t="s">
        <v>20</v>
      </c>
      <c r="AR36" s="3" t="s">
        <v>20</v>
      </c>
      <c r="AS36" s="3" t="s">
        <v>123</v>
      </c>
      <c r="AT36" s="3" t="s">
        <v>3017</v>
      </c>
      <c r="AU36" s="3"/>
    </row>
    <row r="37" spans="1:47" ht="113.25" customHeight="1" x14ac:dyDescent="0.2">
      <c r="A37" s="36">
        <f t="shared" si="0"/>
        <v>36</v>
      </c>
      <c r="B37" s="34" t="s">
        <v>371</v>
      </c>
      <c r="C37" s="3" t="s">
        <v>20</v>
      </c>
      <c r="D37" s="3">
        <v>4</v>
      </c>
      <c r="E37" s="3" t="s">
        <v>2007</v>
      </c>
      <c r="F37" s="76"/>
      <c r="G37" s="3" t="s">
        <v>50</v>
      </c>
      <c r="H37" s="3" t="s">
        <v>1383</v>
      </c>
      <c r="I37" s="3" t="s">
        <v>280</v>
      </c>
      <c r="J37" s="36">
        <v>1</v>
      </c>
      <c r="K37" s="36">
        <v>1</v>
      </c>
      <c r="L37" s="36">
        <v>1</v>
      </c>
      <c r="M37" s="36"/>
      <c r="N37" s="36"/>
      <c r="O37" s="36"/>
      <c r="P37" s="36"/>
      <c r="Q37" s="36"/>
      <c r="R37" s="36"/>
      <c r="S37" s="3" t="s">
        <v>1888</v>
      </c>
      <c r="T37" s="3">
        <v>1</v>
      </c>
      <c r="U37" s="3"/>
      <c r="V37" s="3"/>
      <c r="W37" s="3"/>
      <c r="X37" s="3"/>
      <c r="Y37" s="3"/>
      <c r="Z37" s="7"/>
      <c r="AA37" s="3"/>
      <c r="AB37" s="4" t="s">
        <v>1896</v>
      </c>
      <c r="AC37" s="5">
        <v>1</v>
      </c>
      <c r="AD37" s="5">
        <v>1</v>
      </c>
      <c r="AE37" s="5">
        <v>1</v>
      </c>
      <c r="AF37" s="5">
        <v>1</v>
      </c>
      <c r="AG37" s="5">
        <v>1</v>
      </c>
      <c r="AH37" s="5">
        <v>1</v>
      </c>
      <c r="AI37" s="5">
        <v>1</v>
      </c>
      <c r="AJ37" s="5">
        <v>1</v>
      </c>
      <c r="AK37" s="5"/>
      <c r="AL37" s="5"/>
      <c r="AM37" s="5"/>
      <c r="AN37" s="5"/>
      <c r="AO37" s="5"/>
      <c r="AP37" s="5"/>
      <c r="AQ37" s="3" t="s">
        <v>20</v>
      </c>
      <c r="AR37" s="3" t="s">
        <v>20</v>
      </c>
      <c r="AS37" s="3" t="s">
        <v>1174</v>
      </c>
      <c r="AT37" s="3" t="s">
        <v>956</v>
      </c>
      <c r="AU37" s="3"/>
    </row>
    <row r="38" spans="1:47" ht="126.6" customHeight="1" x14ac:dyDescent="0.2">
      <c r="A38" s="36">
        <f t="shared" si="0"/>
        <v>37</v>
      </c>
      <c r="B38" s="4" t="s">
        <v>372</v>
      </c>
      <c r="C38" s="3" t="s">
        <v>20</v>
      </c>
      <c r="D38" s="3">
        <v>4</v>
      </c>
      <c r="E38" s="3" t="s">
        <v>233</v>
      </c>
      <c r="F38" s="76" t="s">
        <v>475</v>
      </c>
      <c r="G38" s="3">
        <v>24387353</v>
      </c>
      <c r="H38" s="3" t="s">
        <v>3018</v>
      </c>
      <c r="I38" s="3" t="s">
        <v>1866</v>
      </c>
      <c r="J38" s="36"/>
      <c r="K38" s="36">
        <v>1</v>
      </c>
      <c r="L38" s="36">
        <v>1</v>
      </c>
      <c r="M38" s="36">
        <v>1</v>
      </c>
      <c r="N38" s="36">
        <v>1</v>
      </c>
      <c r="O38" s="36"/>
      <c r="P38" s="36"/>
      <c r="Q38" s="36"/>
      <c r="R38" s="36"/>
      <c r="S38" s="3" t="s">
        <v>1888</v>
      </c>
      <c r="T38" s="3">
        <v>1</v>
      </c>
      <c r="U38" s="4"/>
      <c r="V38" s="4"/>
      <c r="W38" s="4"/>
      <c r="X38" s="4"/>
      <c r="Y38" s="4"/>
      <c r="Z38" s="7"/>
      <c r="AA38" s="3"/>
      <c r="AB38" s="4" t="s">
        <v>944</v>
      </c>
      <c r="AC38" s="5"/>
      <c r="AD38" s="5"/>
      <c r="AE38" s="5">
        <v>1</v>
      </c>
      <c r="AF38" s="5">
        <v>1</v>
      </c>
      <c r="AG38" s="5">
        <v>1</v>
      </c>
      <c r="AH38" s="5">
        <v>1</v>
      </c>
      <c r="AI38" s="5">
        <v>1</v>
      </c>
      <c r="AJ38" s="5">
        <v>1</v>
      </c>
      <c r="AK38" s="5">
        <v>1</v>
      </c>
      <c r="AL38" s="5">
        <v>1</v>
      </c>
      <c r="AM38" s="5">
        <v>1</v>
      </c>
      <c r="AN38" s="5">
        <v>1</v>
      </c>
      <c r="AO38" s="5">
        <v>1</v>
      </c>
      <c r="AP38" s="5"/>
      <c r="AQ38" s="3" t="s">
        <v>20</v>
      </c>
      <c r="AR38" s="3" t="s">
        <v>20</v>
      </c>
      <c r="AS38" s="3" t="s">
        <v>1174</v>
      </c>
      <c r="AT38" s="3" t="s">
        <v>3019</v>
      </c>
      <c r="AU38" s="3"/>
    </row>
    <row r="39" spans="1:47" ht="114" customHeight="1" x14ac:dyDescent="0.2">
      <c r="A39" s="36">
        <f t="shared" si="0"/>
        <v>38</v>
      </c>
      <c r="B39" s="4" t="s">
        <v>373</v>
      </c>
      <c r="C39" s="3" t="s">
        <v>20</v>
      </c>
      <c r="D39" s="3">
        <v>4</v>
      </c>
      <c r="E39" s="3" t="s">
        <v>156</v>
      </c>
      <c r="F39" s="76"/>
      <c r="G39" s="3" t="s">
        <v>2132</v>
      </c>
      <c r="H39" s="10" t="s">
        <v>1384</v>
      </c>
      <c r="I39" s="3" t="s">
        <v>280</v>
      </c>
      <c r="J39" s="36">
        <v>1</v>
      </c>
      <c r="K39" s="36">
        <v>1</v>
      </c>
      <c r="L39" s="36">
        <v>1</v>
      </c>
      <c r="M39" s="36"/>
      <c r="N39" s="36"/>
      <c r="O39" s="36"/>
      <c r="P39" s="36"/>
      <c r="Q39" s="36"/>
      <c r="R39" s="36"/>
      <c r="S39" s="3" t="s">
        <v>1888</v>
      </c>
      <c r="T39" s="3">
        <v>1</v>
      </c>
      <c r="U39" s="3"/>
      <c r="V39" s="4"/>
      <c r="W39" s="4"/>
      <c r="X39" s="4"/>
      <c r="Y39" s="4"/>
      <c r="Z39" s="7"/>
      <c r="AA39" s="3"/>
      <c r="AB39" s="4" t="s">
        <v>1896</v>
      </c>
      <c r="AC39" s="5">
        <v>1</v>
      </c>
      <c r="AD39" s="5">
        <v>1</v>
      </c>
      <c r="AE39" s="5">
        <v>1</v>
      </c>
      <c r="AF39" s="5">
        <v>1</v>
      </c>
      <c r="AG39" s="5">
        <v>1</v>
      </c>
      <c r="AH39" s="5">
        <v>1</v>
      </c>
      <c r="AI39" s="5">
        <v>1</v>
      </c>
      <c r="AJ39" s="5">
        <v>1</v>
      </c>
      <c r="AK39" s="5"/>
      <c r="AL39" s="5"/>
      <c r="AM39" s="5"/>
      <c r="AN39" s="5"/>
      <c r="AO39" s="5"/>
      <c r="AP39" s="5"/>
      <c r="AQ39" s="3" t="s">
        <v>20</v>
      </c>
      <c r="AR39" s="3" t="s">
        <v>20</v>
      </c>
      <c r="AS39" s="3" t="s">
        <v>123</v>
      </c>
      <c r="AT39" s="3" t="s">
        <v>1359</v>
      </c>
      <c r="AU39" s="3"/>
    </row>
    <row r="40" spans="1:47" ht="102.6" customHeight="1" x14ac:dyDescent="0.2">
      <c r="A40" s="36">
        <f t="shared" si="0"/>
        <v>39</v>
      </c>
      <c r="B40" s="4" t="s">
        <v>374</v>
      </c>
      <c r="C40" s="3" t="s">
        <v>20</v>
      </c>
      <c r="D40" s="3">
        <v>4</v>
      </c>
      <c r="E40" s="3" t="s">
        <v>325</v>
      </c>
      <c r="F40" s="76" t="s">
        <v>475</v>
      </c>
      <c r="G40" s="3">
        <v>24385729</v>
      </c>
      <c r="H40" s="10" t="s">
        <v>1385</v>
      </c>
      <c r="I40" s="3" t="s">
        <v>1663</v>
      </c>
      <c r="J40" s="36">
        <v>1</v>
      </c>
      <c r="K40" s="36">
        <v>1</v>
      </c>
      <c r="L40" s="36">
        <v>1</v>
      </c>
      <c r="M40" s="36"/>
      <c r="N40" s="36"/>
      <c r="O40" s="36"/>
      <c r="P40" s="36"/>
      <c r="Q40" s="36"/>
      <c r="R40" s="36"/>
      <c r="S40" s="3" t="s">
        <v>1888</v>
      </c>
      <c r="T40" s="3">
        <v>1</v>
      </c>
      <c r="U40" s="4"/>
      <c r="V40" s="4"/>
      <c r="W40" s="4"/>
      <c r="X40" s="4"/>
      <c r="Y40" s="4"/>
      <c r="Z40" s="7"/>
      <c r="AA40" s="3"/>
      <c r="AB40" s="4" t="s">
        <v>1900</v>
      </c>
      <c r="AC40" s="5">
        <v>1</v>
      </c>
      <c r="AD40" s="5">
        <v>1</v>
      </c>
      <c r="AE40" s="5">
        <v>1</v>
      </c>
      <c r="AF40" s="5">
        <v>1</v>
      </c>
      <c r="AG40" s="5">
        <v>1</v>
      </c>
      <c r="AH40" s="5">
        <v>1</v>
      </c>
      <c r="AI40" s="5">
        <v>1</v>
      </c>
      <c r="AJ40" s="5">
        <v>1</v>
      </c>
      <c r="AK40" s="5"/>
      <c r="AL40" s="5"/>
      <c r="AM40" s="5"/>
      <c r="AN40" s="5"/>
      <c r="AO40" s="5"/>
      <c r="AP40" s="5"/>
      <c r="AQ40" s="3" t="s">
        <v>20</v>
      </c>
      <c r="AR40" s="3" t="s">
        <v>20</v>
      </c>
      <c r="AS40" s="3" t="s">
        <v>1175</v>
      </c>
      <c r="AT40" s="3" t="s">
        <v>3020</v>
      </c>
      <c r="AU40" s="3"/>
    </row>
    <row r="41" spans="1:47" ht="115.7" customHeight="1" x14ac:dyDescent="0.2">
      <c r="A41" s="36">
        <f t="shared" si="0"/>
        <v>40</v>
      </c>
      <c r="B41" s="4" t="s">
        <v>1678</v>
      </c>
      <c r="C41" s="3" t="s">
        <v>20</v>
      </c>
      <c r="D41" s="3">
        <v>4</v>
      </c>
      <c r="E41" s="3" t="s">
        <v>791</v>
      </c>
      <c r="F41" s="76" t="s">
        <v>303</v>
      </c>
      <c r="G41" s="3" t="s">
        <v>3021</v>
      </c>
      <c r="H41" s="3" t="s">
        <v>3022</v>
      </c>
      <c r="I41" s="3" t="s">
        <v>1663</v>
      </c>
      <c r="J41" s="36">
        <v>1</v>
      </c>
      <c r="K41" s="36">
        <v>1</v>
      </c>
      <c r="L41" s="36">
        <v>1</v>
      </c>
      <c r="M41" s="36"/>
      <c r="N41" s="36"/>
      <c r="O41" s="36"/>
      <c r="P41" s="36"/>
      <c r="Q41" s="36"/>
      <c r="R41" s="36"/>
      <c r="S41" s="3" t="s">
        <v>1888</v>
      </c>
      <c r="T41" s="3">
        <v>1</v>
      </c>
      <c r="U41" s="4"/>
      <c r="V41" s="4"/>
      <c r="W41" s="4"/>
      <c r="X41" s="4"/>
      <c r="Y41" s="4"/>
      <c r="Z41" s="7"/>
      <c r="AA41" s="3"/>
      <c r="AB41" s="4" t="s">
        <v>1900</v>
      </c>
      <c r="AC41" s="5">
        <v>1</v>
      </c>
      <c r="AD41" s="5">
        <v>1</v>
      </c>
      <c r="AE41" s="5">
        <v>1</v>
      </c>
      <c r="AF41" s="5">
        <v>1</v>
      </c>
      <c r="AG41" s="5">
        <v>1</v>
      </c>
      <c r="AH41" s="5">
        <v>1</v>
      </c>
      <c r="AI41" s="5">
        <v>1</v>
      </c>
      <c r="AJ41" s="5">
        <v>1</v>
      </c>
      <c r="AK41" s="5"/>
      <c r="AL41" s="5"/>
      <c r="AM41" s="5"/>
      <c r="AN41" s="5"/>
      <c r="AO41" s="5"/>
      <c r="AP41" s="5"/>
      <c r="AQ41" s="3" t="s">
        <v>20</v>
      </c>
      <c r="AR41" s="3" t="s">
        <v>20</v>
      </c>
      <c r="AS41" s="3" t="s">
        <v>123</v>
      </c>
      <c r="AT41" s="3" t="s">
        <v>3023</v>
      </c>
      <c r="AU41" s="3"/>
    </row>
    <row r="42" spans="1:47" ht="112.35" customHeight="1" x14ac:dyDescent="0.2">
      <c r="A42" s="36">
        <f t="shared" si="0"/>
        <v>41</v>
      </c>
      <c r="B42" s="4" t="s">
        <v>1679</v>
      </c>
      <c r="C42" s="3" t="s">
        <v>20</v>
      </c>
      <c r="D42" s="3">
        <v>4</v>
      </c>
      <c r="E42" s="3" t="s">
        <v>791</v>
      </c>
      <c r="F42" s="76" t="s">
        <v>2220</v>
      </c>
      <c r="G42" s="3" t="s">
        <v>2133</v>
      </c>
      <c r="H42" s="3" t="s">
        <v>3024</v>
      </c>
      <c r="I42" s="3" t="s">
        <v>939</v>
      </c>
      <c r="J42" s="36"/>
      <c r="K42" s="36"/>
      <c r="L42" s="36"/>
      <c r="M42" s="36">
        <v>1</v>
      </c>
      <c r="N42" s="36">
        <v>1</v>
      </c>
      <c r="O42" s="36"/>
      <c r="P42" s="36"/>
      <c r="Q42" s="36"/>
      <c r="R42" s="36"/>
      <c r="S42" s="3" t="s">
        <v>1895</v>
      </c>
      <c r="T42" s="3">
        <v>1</v>
      </c>
      <c r="U42" s="4"/>
      <c r="V42" s="4"/>
      <c r="W42" s="4"/>
      <c r="X42" s="3">
        <v>1</v>
      </c>
      <c r="Y42" s="4"/>
      <c r="Z42" s="7"/>
      <c r="AA42" s="3"/>
      <c r="AB42" s="4" t="s">
        <v>945</v>
      </c>
      <c r="AC42" s="5"/>
      <c r="AD42" s="5"/>
      <c r="AE42" s="5"/>
      <c r="AF42" s="5"/>
      <c r="AG42" s="5"/>
      <c r="AH42" s="5"/>
      <c r="AI42" s="5"/>
      <c r="AJ42" s="5"/>
      <c r="AK42" s="5">
        <v>1</v>
      </c>
      <c r="AL42" s="5">
        <v>1</v>
      </c>
      <c r="AM42" s="5">
        <v>1</v>
      </c>
      <c r="AN42" s="5">
        <v>1</v>
      </c>
      <c r="AO42" s="5">
        <v>1</v>
      </c>
      <c r="AP42" s="5"/>
      <c r="AQ42" s="3" t="s">
        <v>20</v>
      </c>
      <c r="AR42" s="3" t="s">
        <v>20</v>
      </c>
      <c r="AS42" s="3" t="s">
        <v>123</v>
      </c>
      <c r="AT42" s="3" t="s">
        <v>3025</v>
      </c>
      <c r="AU42" s="3"/>
    </row>
    <row r="43" spans="1:47" ht="126" customHeight="1" x14ac:dyDescent="0.2">
      <c r="A43" s="36">
        <f t="shared" si="0"/>
        <v>42</v>
      </c>
      <c r="B43" s="4" t="s">
        <v>1276</v>
      </c>
      <c r="C43" s="3" t="s">
        <v>20</v>
      </c>
      <c r="D43" s="3">
        <v>4</v>
      </c>
      <c r="E43" s="35" t="s">
        <v>3026</v>
      </c>
      <c r="F43" s="76" t="s">
        <v>475</v>
      </c>
      <c r="G43" s="3" t="s">
        <v>3027</v>
      </c>
      <c r="H43" s="10" t="s">
        <v>1386</v>
      </c>
      <c r="I43" s="3" t="s">
        <v>1864</v>
      </c>
      <c r="J43" s="36">
        <v>1</v>
      </c>
      <c r="K43" s="36">
        <v>1</v>
      </c>
      <c r="L43" s="36">
        <v>1</v>
      </c>
      <c r="M43" s="36">
        <v>1</v>
      </c>
      <c r="N43" s="36">
        <v>1</v>
      </c>
      <c r="O43" s="36"/>
      <c r="P43" s="36"/>
      <c r="Q43" s="36"/>
      <c r="R43" s="36"/>
      <c r="S43" s="3" t="s">
        <v>1888</v>
      </c>
      <c r="T43" s="3">
        <v>1</v>
      </c>
      <c r="U43" s="4"/>
      <c r="V43" s="4"/>
      <c r="W43" s="4"/>
      <c r="X43" s="4"/>
      <c r="Y43" s="4"/>
      <c r="Z43" s="7"/>
      <c r="AA43" s="3"/>
      <c r="AB43" s="4" t="s">
        <v>1904</v>
      </c>
      <c r="AC43" s="5">
        <v>1</v>
      </c>
      <c r="AD43" s="5">
        <v>1</v>
      </c>
      <c r="AE43" s="5">
        <v>1</v>
      </c>
      <c r="AF43" s="5">
        <v>1</v>
      </c>
      <c r="AG43" s="5">
        <v>1</v>
      </c>
      <c r="AH43" s="5">
        <v>1</v>
      </c>
      <c r="AI43" s="5">
        <v>1</v>
      </c>
      <c r="AJ43" s="5">
        <v>1</v>
      </c>
      <c r="AK43" s="5">
        <v>1</v>
      </c>
      <c r="AL43" s="5">
        <v>1</v>
      </c>
      <c r="AM43" s="5">
        <v>1</v>
      </c>
      <c r="AN43" s="5">
        <v>1</v>
      </c>
      <c r="AO43" s="5">
        <v>1</v>
      </c>
      <c r="AP43" s="5"/>
      <c r="AQ43" s="3" t="s">
        <v>20</v>
      </c>
      <c r="AR43" s="3" t="s">
        <v>20</v>
      </c>
      <c r="AS43" s="3" t="s">
        <v>1174</v>
      </c>
      <c r="AT43" s="3" t="s">
        <v>957</v>
      </c>
      <c r="AU43" s="3"/>
    </row>
    <row r="44" spans="1:47" ht="100.35" customHeight="1" x14ac:dyDescent="0.2">
      <c r="A44" s="36">
        <f t="shared" si="0"/>
        <v>43</v>
      </c>
      <c r="B44" s="4" t="s">
        <v>375</v>
      </c>
      <c r="C44" s="3" t="s">
        <v>20</v>
      </c>
      <c r="D44" s="3">
        <v>4</v>
      </c>
      <c r="E44" s="3" t="s">
        <v>792</v>
      </c>
      <c r="F44" s="76" t="s">
        <v>475</v>
      </c>
      <c r="G44" s="3" t="s">
        <v>2134</v>
      </c>
      <c r="H44" s="3" t="s">
        <v>3028</v>
      </c>
      <c r="I44" s="3" t="s">
        <v>1866</v>
      </c>
      <c r="J44" s="36"/>
      <c r="K44" s="36">
        <v>1</v>
      </c>
      <c r="L44" s="36">
        <v>1</v>
      </c>
      <c r="M44" s="36">
        <v>1</v>
      </c>
      <c r="N44" s="36">
        <v>1</v>
      </c>
      <c r="O44" s="36"/>
      <c r="P44" s="36"/>
      <c r="Q44" s="36"/>
      <c r="R44" s="36"/>
      <c r="S44" s="3" t="s">
        <v>1888</v>
      </c>
      <c r="T44" s="3">
        <v>1</v>
      </c>
      <c r="U44" s="4"/>
      <c r="V44" s="4"/>
      <c r="W44" s="4"/>
      <c r="X44" s="4"/>
      <c r="Y44" s="4"/>
      <c r="Z44" s="7"/>
      <c r="AA44" s="3"/>
      <c r="AB44" s="4" t="s">
        <v>944</v>
      </c>
      <c r="AC44" s="5"/>
      <c r="AD44" s="5"/>
      <c r="AE44" s="5">
        <v>1</v>
      </c>
      <c r="AF44" s="5">
        <v>1</v>
      </c>
      <c r="AG44" s="5">
        <v>1</v>
      </c>
      <c r="AH44" s="5">
        <v>1</v>
      </c>
      <c r="AI44" s="5">
        <v>1</v>
      </c>
      <c r="AJ44" s="5">
        <v>1</v>
      </c>
      <c r="AK44" s="5">
        <v>1</v>
      </c>
      <c r="AL44" s="5">
        <v>1</v>
      </c>
      <c r="AM44" s="5">
        <v>1</v>
      </c>
      <c r="AN44" s="5">
        <v>1</v>
      </c>
      <c r="AO44" s="5">
        <v>1</v>
      </c>
      <c r="AP44" s="5"/>
      <c r="AQ44" s="3" t="s">
        <v>20</v>
      </c>
      <c r="AR44" s="3" t="s">
        <v>20</v>
      </c>
      <c r="AS44" s="3" t="s">
        <v>59</v>
      </c>
      <c r="AT44" s="3" t="s">
        <v>3029</v>
      </c>
      <c r="AU44" s="3"/>
    </row>
    <row r="45" spans="1:47" ht="170.1" customHeight="1" x14ac:dyDescent="0.2">
      <c r="A45" s="36">
        <f t="shared" si="0"/>
        <v>44</v>
      </c>
      <c r="B45" s="4" t="s">
        <v>376</v>
      </c>
      <c r="C45" s="3" t="s">
        <v>20</v>
      </c>
      <c r="D45" s="3">
        <v>4</v>
      </c>
      <c r="E45" s="3" t="s">
        <v>2652</v>
      </c>
      <c r="F45" s="76" t="s">
        <v>2653</v>
      </c>
      <c r="G45" s="3">
        <v>22890919</v>
      </c>
      <c r="H45" s="3" t="s">
        <v>2121</v>
      </c>
      <c r="I45" s="3" t="s">
        <v>1864</v>
      </c>
      <c r="J45" s="36">
        <v>1</v>
      </c>
      <c r="K45" s="36">
        <v>1</v>
      </c>
      <c r="L45" s="36">
        <v>1</v>
      </c>
      <c r="M45" s="36">
        <v>1</v>
      </c>
      <c r="N45" s="36">
        <v>1</v>
      </c>
      <c r="O45" s="36"/>
      <c r="P45" s="36"/>
      <c r="Q45" s="36"/>
      <c r="R45" s="36"/>
      <c r="S45" s="3" t="s">
        <v>42</v>
      </c>
      <c r="T45" s="3"/>
      <c r="U45" s="3">
        <v>1</v>
      </c>
      <c r="V45" s="4"/>
      <c r="W45" s="4"/>
      <c r="X45" s="4"/>
      <c r="Y45" s="4"/>
      <c r="Z45" s="7"/>
      <c r="AA45" s="3"/>
      <c r="AB45" s="4" t="s">
        <v>1904</v>
      </c>
      <c r="AC45" s="5">
        <v>1</v>
      </c>
      <c r="AD45" s="5">
        <v>1</v>
      </c>
      <c r="AE45" s="5">
        <v>1</v>
      </c>
      <c r="AF45" s="5">
        <v>1</v>
      </c>
      <c r="AG45" s="5">
        <v>1</v>
      </c>
      <c r="AH45" s="5">
        <v>1</v>
      </c>
      <c r="AI45" s="5">
        <v>1</v>
      </c>
      <c r="AJ45" s="5">
        <v>1</v>
      </c>
      <c r="AK45" s="5">
        <v>1</v>
      </c>
      <c r="AL45" s="5">
        <v>1</v>
      </c>
      <c r="AM45" s="5">
        <v>1</v>
      </c>
      <c r="AN45" s="5">
        <v>1</v>
      </c>
      <c r="AO45" s="5">
        <v>1</v>
      </c>
      <c r="AP45" s="5"/>
      <c r="AQ45" s="3" t="s">
        <v>20</v>
      </c>
      <c r="AR45" s="3" t="s">
        <v>20</v>
      </c>
      <c r="AS45" s="3" t="s">
        <v>123</v>
      </c>
      <c r="AT45" s="3" t="s">
        <v>2654</v>
      </c>
      <c r="AU45" s="3"/>
    </row>
    <row r="46" spans="1:47" ht="106.5" customHeight="1" x14ac:dyDescent="0.2">
      <c r="A46" s="36">
        <f t="shared" si="0"/>
        <v>45</v>
      </c>
      <c r="B46" s="4" t="s">
        <v>377</v>
      </c>
      <c r="C46" s="3" t="s">
        <v>20</v>
      </c>
      <c r="D46" s="3">
        <v>4</v>
      </c>
      <c r="E46" s="3" t="s">
        <v>793</v>
      </c>
      <c r="F46" s="76" t="s">
        <v>475</v>
      </c>
      <c r="G46" s="3">
        <v>24380150</v>
      </c>
      <c r="H46" s="3" t="s">
        <v>1680</v>
      </c>
      <c r="I46" s="3" t="s">
        <v>280</v>
      </c>
      <c r="J46" s="36">
        <v>1</v>
      </c>
      <c r="K46" s="36"/>
      <c r="L46" s="36"/>
      <c r="M46" s="36"/>
      <c r="N46" s="36"/>
      <c r="O46" s="36"/>
      <c r="P46" s="36"/>
      <c r="Q46" s="36"/>
      <c r="R46" s="36"/>
      <c r="S46" s="3" t="s">
        <v>1888</v>
      </c>
      <c r="T46" s="3">
        <v>1</v>
      </c>
      <c r="U46" s="3"/>
      <c r="V46" s="3"/>
      <c r="W46" s="3"/>
      <c r="X46" s="3"/>
      <c r="Y46" s="3"/>
      <c r="Z46" s="7"/>
      <c r="AA46" s="3"/>
      <c r="AB46" s="4" t="s">
        <v>1896</v>
      </c>
      <c r="AC46" s="5">
        <v>1</v>
      </c>
      <c r="AD46" s="5">
        <v>1</v>
      </c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3" t="s">
        <v>20</v>
      </c>
      <c r="AR46" s="3" t="s">
        <v>20</v>
      </c>
      <c r="AS46" s="3" t="s">
        <v>1176</v>
      </c>
      <c r="AT46" s="3" t="s">
        <v>3030</v>
      </c>
      <c r="AU46" s="3"/>
    </row>
    <row r="47" spans="1:47" ht="120.6" customHeight="1" x14ac:dyDescent="0.2">
      <c r="A47" s="36">
        <f t="shared" si="0"/>
        <v>46</v>
      </c>
      <c r="B47" s="4" t="s">
        <v>378</v>
      </c>
      <c r="C47" s="35" t="s">
        <v>20</v>
      </c>
      <c r="D47" s="35">
        <v>4</v>
      </c>
      <c r="E47" s="35" t="s">
        <v>3031</v>
      </c>
      <c r="F47" s="76" t="s">
        <v>475</v>
      </c>
      <c r="G47" s="3">
        <v>40001713</v>
      </c>
      <c r="H47" s="3" t="s">
        <v>1946</v>
      </c>
      <c r="I47" s="3" t="s">
        <v>1862</v>
      </c>
      <c r="J47" s="36">
        <v>1</v>
      </c>
      <c r="K47" s="36">
        <v>1</v>
      </c>
      <c r="L47" s="36"/>
      <c r="M47" s="36"/>
      <c r="N47" s="36"/>
      <c r="O47" s="36"/>
      <c r="P47" s="36"/>
      <c r="Q47" s="36"/>
      <c r="R47" s="36"/>
      <c r="S47" s="3" t="s">
        <v>1888</v>
      </c>
      <c r="T47" s="3">
        <v>1</v>
      </c>
      <c r="U47" s="4"/>
      <c r="V47" s="4"/>
      <c r="W47" s="4"/>
      <c r="X47" s="4"/>
      <c r="Y47" s="4"/>
      <c r="Z47" s="7"/>
      <c r="AA47" s="3"/>
      <c r="AB47" s="4" t="s">
        <v>1899</v>
      </c>
      <c r="AC47" s="5">
        <v>1</v>
      </c>
      <c r="AD47" s="5">
        <v>1</v>
      </c>
      <c r="AE47" s="5">
        <v>1</v>
      </c>
      <c r="AF47" s="5">
        <v>1</v>
      </c>
      <c r="AG47" s="5">
        <v>1</v>
      </c>
      <c r="AH47" s="5"/>
      <c r="AI47" s="5"/>
      <c r="AJ47" s="5"/>
      <c r="AK47" s="5"/>
      <c r="AL47" s="5"/>
      <c r="AM47" s="5"/>
      <c r="AN47" s="5"/>
      <c r="AO47" s="5"/>
      <c r="AP47" s="5"/>
      <c r="AQ47" s="3" t="s">
        <v>20</v>
      </c>
      <c r="AR47" s="3" t="s">
        <v>20</v>
      </c>
      <c r="AS47" s="3" t="s">
        <v>1176</v>
      </c>
      <c r="AT47" s="3" t="s">
        <v>3032</v>
      </c>
      <c r="AU47" s="3"/>
    </row>
    <row r="48" spans="1:47" ht="108.6" customHeight="1" x14ac:dyDescent="0.2">
      <c r="A48" s="36">
        <f t="shared" si="0"/>
        <v>47</v>
      </c>
      <c r="B48" s="4" t="s">
        <v>379</v>
      </c>
      <c r="C48" s="3" t="s">
        <v>20</v>
      </c>
      <c r="D48" s="3">
        <v>4</v>
      </c>
      <c r="E48" s="3" t="s">
        <v>2976</v>
      </c>
      <c r="F48" s="76" t="s">
        <v>475</v>
      </c>
      <c r="G48" s="3">
        <v>22019467</v>
      </c>
      <c r="H48" s="3" t="s">
        <v>2084</v>
      </c>
      <c r="I48" s="3" t="s">
        <v>1864</v>
      </c>
      <c r="J48" s="36">
        <v>1</v>
      </c>
      <c r="K48" s="36">
        <v>1</v>
      </c>
      <c r="L48" s="36">
        <v>1</v>
      </c>
      <c r="M48" s="36">
        <v>1</v>
      </c>
      <c r="N48" s="36">
        <v>1</v>
      </c>
      <c r="O48" s="36"/>
      <c r="P48" s="36"/>
      <c r="Q48" s="36"/>
      <c r="R48" s="36"/>
      <c r="S48" s="3" t="s">
        <v>1888</v>
      </c>
      <c r="T48" s="3">
        <v>1</v>
      </c>
      <c r="U48" s="4"/>
      <c r="V48" s="4"/>
      <c r="W48" s="4"/>
      <c r="X48" s="4"/>
      <c r="Y48" s="4"/>
      <c r="Z48" s="7"/>
      <c r="AA48" s="3"/>
      <c r="AB48" s="4" t="s">
        <v>1904</v>
      </c>
      <c r="AC48" s="5">
        <v>1</v>
      </c>
      <c r="AD48" s="5">
        <v>1</v>
      </c>
      <c r="AE48" s="5">
        <v>1</v>
      </c>
      <c r="AF48" s="5">
        <v>1</v>
      </c>
      <c r="AG48" s="5">
        <v>1</v>
      </c>
      <c r="AH48" s="5">
        <v>1</v>
      </c>
      <c r="AI48" s="5">
        <v>1</v>
      </c>
      <c r="AJ48" s="5">
        <v>1</v>
      </c>
      <c r="AK48" s="5">
        <v>1</v>
      </c>
      <c r="AL48" s="5">
        <v>1</v>
      </c>
      <c r="AM48" s="5">
        <v>1</v>
      </c>
      <c r="AN48" s="5">
        <v>1</v>
      </c>
      <c r="AO48" s="5">
        <v>1</v>
      </c>
      <c r="AP48" s="5"/>
      <c r="AQ48" s="3" t="s">
        <v>20</v>
      </c>
      <c r="AR48" s="3" t="s">
        <v>20</v>
      </c>
      <c r="AS48" s="3" t="s">
        <v>1176</v>
      </c>
      <c r="AT48" s="3" t="s">
        <v>2977</v>
      </c>
      <c r="AU48" s="3"/>
    </row>
    <row r="49" spans="1:47" ht="115.5" customHeight="1" x14ac:dyDescent="0.2">
      <c r="A49" s="36">
        <f t="shared" si="0"/>
        <v>48</v>
      </c>
      <c r="B49" s="4" t="s">
        <v>3034</v>
      </c>
      <c r="C49" s="3" t="s">
        <v>20</v>
      </c>
      <c r="D49" s="3">
        <v>4</v>
      </c>
      <c r="E49" s="3" t="s">
        <v>1839</v>
      </c>
      <c r="F49" s="76"/>
      <c r="G49" s="3" t="s">
        <v>1947</v>
      </c>
      <c r="H49" s="3" t="s">
        <v>2266</v>
      </c>
      <c r="I49" s="3" t="s">
        <v>280</v>
      </c>
      <c r="J49" s="36">
        <v>1</v>
      </c>
      <c r="K49" s="36"/>
      <c r="L49" s="36"/>
      <c r="M49" s="36"/>
      <c r="N49" s="36"/>
      <c r="O49" s="36"/>
      <c r="P49" s="36"/>
      <c r="Q49" s="36"/>
      <c r="R49" s="36"/>
      <c r="S49" s="3" t="s">
        <v>1888</v>
      </c>
      <c r="T49" s="3">
        <v>1</v>
      </c>
      <c r="U49" s="4"/>
      <c r="V49" s="4"/>
      <c r="W49" s="4"/>
      <c r="X49" s="4"/>
      <c r="Y49" s="4"/>
      <c r="Z49" s="7"/>
      <c r="AA49" s="3"/>
      <c r="AB49" s="4" t="s">
        <v>1896</v>
      </c>
      <c r="AC49" s="5">
        <v>1</v>
      </c>
      <c r="AD49" s="5">
        <v>1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3" t="s">
        <v>20</v>
      </c>
      <c r="AR49" s="3" t="s">
        <v>20</v>
      </c>
      <c r="AS49" s="3" t="s">
        <v>1176</v>
      </c>
      <c r="AT49" s="3" t="s">
        <v>3035</v>
      </c>
      <c r="AU49" s="3"/>
    </row>
    <row r="50" spans="1:47" ht="116.1" customHeight="1" x14ac:dyDescent="0.2">
      <c r="A50" s="36">
        <f t="shared" si="0"/>
        <v>49</v>
      </c>
      <c r="B50" s="4" t="s">
        <v>2228</v>
      </c>
      <c r="C50" s="3" t="s">
        <v>20</v>
      </c>
      <c r="D50" s="3">
        <v>5</v>
      </c>
      <c r="E50" s="3" t="s">
        <v>234</v>
      </c>
      <c r="F50" s="76" t="s">
        <v>3440</v>
      </c>
      <c r="G50" s="3">
        <v>24335449</v>
      </c>
      <c r="H50" s="10" t="s">
        <v>1387</v>
      </c>
      <c r="I50" s="3" t="s">
        <v>1663</v>
      </c>
      <c r="J50" s="36">
        <v>1</v>
      </c>
      <c r="K50" s="36">
        <v>1</v>
      </c>
      <c r="L50" s="36">
        <v>1</v>
      </c>
      <c r="M50" s="36"/>
      <c r="N50" s="36"/>
      <c r="O50" s="36"/>
      <c r="P50" s="36"/>
      <c r="Q50" s="36"/>
      <c r="R50" s="36"/>
      <c r="S50" s="3" t="s">
        <v>1888</v>
      </c>
      <c r="T50" s="3">
        <v>1</v>
      </c>
      <c r="U50" s="3"/>
      <c r="V50" s="3"/>
      <c r="W50" s="3"/>
      <c r="X50" s="3"/>
      <c r="Y50" s="3"/>
      <c r="Z50" s="7"/>
      <c r="AA50" s="3"/>
      <c r="AB50" s="4" t="s">
        <v>1900</v>
      </c>
      <c r="AC50" s="5">
        <v>1</v>
      </c>
      <c r="AD50" s="5">
        <v>1</v>
      </c>
      <c r="AE50" s="5">
        <v>1</v>
      </c>
      <c r="AF50" s="5">
        <v>1</v>
      </c>
      <c r="AG50" s="5">
        <v>1</v>
      </c>
      <c r="AH50" s="5">
        <v>1</v>
      </c>
      <c r="AI50" s="5">
        <v>1</v>
      </c>
      <c r="AJ50" s="5">
        <v>1</v>
      </c>
      <c r="AK50" s="5"/>
      <c r="AL50" s="5"/>
      <c r="AM50" s="5"/>
      <c r="AN50" s="5"/>
      <c r="AO50" s="5"/>
      <c r="AP50" s="5"/>
      <c r="AQ50" s="3" t="s">
        <v>20</v>
      </c>
      <c r="AR50" s="3" t="s">
        <v>20</v>
      </c>
      <c r="AS50" s="3" t="s">
        <v>59</v>
      </c>
      <c r="AT50" s="3" t="s">
        <v>3036</v>
      </c>
      <c r="AU50" s="3"/>
    </row>
    <row r="51" spans="1:47" ht="109.35" customHeight="1" x14ac:dyDescent="0.2">
      <c r="A51" s="36">
        <f t="shared" si="0"/>
        <v>50</v>
      </c>
      <c r="B51" s="34" t="s">
        <v>380</v>
      </c>
      <c r="C51" s="3" t="s">
        <v>20</v>
      </c>
      <c r="D51" s="3">
        <v>5</v>
      </c>
      <c r="E51" s="3" t="s">
        <v>304</v>
      </c>
      <c r="F51" s="76"/>
      <c r="G51" s="3" t="s">
        <v>2135</v>
      </c>
      <c r="H51" s="10" t="s">
        <v>1388</v>
      </c>
      <c r="I51" s="3" t="s">
        <v>1663</v>
      </c>
      <c r="J51" s="36">
        <v>1</v>
      </c>
      <c r="K51" s="36">
        <v>1</v>
      </c>
      <c r="L51" s="36">
        <v>1</v>
      </c>
      <c r="M51" s="36"/>
      <c r="N51" s="36"/>
      <c r="O51" s="36"/>
      <c r="P51" s="36"/>
      <c r="Q51" s="36"/>
      <c r="R51" s="36"/>
      <c r="S51" s="3" t="s">
        <v>1888</v>
      </c>
      <c r="T51" s="3">
        <v>1</v>
      </c>
      <c r="U51" s="3"/>
      <c r="V51" s="3"/>
      <c r="W51" s="3"/>
      <c r="X51" s="3"/>
      <c r="Y51" s="3"/>
      <c r="Z51" s="7"/>
      <c r="AA51" s="3"/>
      <c r="AB51" s="4" t="s">
        <v>1900</v>
      </c>
      <c r="AC51" s="5">
        <v>1</v>
      </c>
      <c r="AD51" s="5">
        <v>1</v>
      </c>
      <c r="AE51" s="5">
        <v>1</v>
      </c>
      <c r="AF51" s="5">
        <v>1</v>
      </c>
      <c r="AG51" s="5">
        <v>1</v>
      </c>
      <c r="AH51" s="5">
        <v>1</v>
      </c>
      <c r="AI51" s="5">
        <v>1</v>
      </c>
      <c r="AJ51" s="5">
        <v>1</v>
      </c>
      <c r="AK51" s="5"/>
      <c r="AL51" s="5"/>
      <c r="AM51" s="5"/>
      <c r="AN51" s="5"/>
      <c r="AO51" s="5"/>
      <c r="AP51" s="5"/>
      <c r="AQ51" s="3" t="s">
        <v>20</v>
      </c>
      <c r="AR51" s="3" t="s">
        <v>20</v>
      </c>
      <c r="AS51" s="3" t="s">
        <v>1123</v>
      </c>
      <c r="AT51" s="3" t="s">
        <v>958</v>
      </c>
      <c r="AU51" s="3"/>
    </row>
    <row r="52" spans="1:47" ht="139.35" customHeight="1" x14ac:dyDescent="0.2">
      <c r="A52" s="36">
        <f t="shared" si="0"/>
        <v>51</v>
      </c>
      <c r="B52" s="4" t="s">
        <v>381</v>
      </c>
      <c r="C52" s="3" t="s">
        <v>20</v>
      </c>
      <c r="D52" s="3">
        <v>5</v>
      </c>
      <c r="E52" s="3" t="s">
        <v>326</v>
      </c>
      <c r="F52" s="76" t="s">
        <v>475</v>
      </c>
      <c r="G52" s="3" t="s">
        <v>51</v>
      </c>
      <c r="H52" s="3" t="s">
        <v>1948</v>
      </c>
      <c r="I52" s="3" t="s">
        <v>1864</v>
      </c>
      <c r="J52" s="36">
        <v>1</v>
      </c>
      <c r="K52" s="36">
        <v>1</v>
      </c>
      <c r="L52" s="36">
        <v>1</v>
      </c>
      <c r="M52" s="36">
        <v>1</v>
      </c>
      <c r="N52" s="36">
        <v>1</v>
      </c>
      <c r="O52" s="36"/>
      <c r="P52" s="36"/>
      <c r="Q52" s="36"/>
      <c r="R52" s="36"/>
      <c r="S52" s="3" t="s">
        <v>1888</v>
      </c>
      <c r="T52" s="3">
        <v>1</v>
      </c>
      <c r="U52" s="3"/>
      <c r="V52" s="3"/>
      <c r="W52" s="3"/>
      <c r="X52" s="3"/>
      <c r="Y52" s="3"/>
      <c r="Z52" s="7"/>
      <c r="AA52" s="3"/>
      <c r="AB52" s="4" t="s">
        <v>1904</v>
      </c>
      <c r="AC52" s="5">
        <v>1</v>
      </c>
      <c r="AD52" s="5">
        <v>1</v>
      </c>
      <c r="AE52" s="5">
        <v>1</v>
      </c>
      <c r="AF52" s="5">
        <v>1</v>
      </c>
      <c r="AG52" s="5">
        <v>1</v>
      </c>
      <c r="AH52" s="5">
        <v>1</v>
      </c>
      <c r="AI52" s="5">
        <v>1</v>
      </c>
      <c r="AJ52" s="5">
        <v>1</v>
      </c>
      <c r="AK52" s="5">
        <v>1</v>
      </c>
      <c r="AL52" s="5">
        <v>1</v>
      </c>
      <c r="AM52" s="5">
        <v>1</v>
      </c>
      <c r="AN52" s="5">
        <v>1</v>
      </c>
      <c r="AO52" s="5">
        <v>1</v>
      </c>
      <c r="AP52" s="5"/>
      <c r="AQ52" s="3" t="s">
        <v>20</v>
      </c>
      <c r="AR52" s="3" t="s">
        <v>20</v>
      </c>
      <c r="AS52" s="3" t="s">
        <v>59</v>
      </c>
      <c r="AT52" s="3" t="s">
        <v>959</v>
      </c>
      <c r="AU52" s="3"/>
    </row>
    <row r="53" spans="1:47" ht="143.1" customHeight="1" x14ac:dyDescent="0.2">
      <c r="A53" s="36">
        <f t="shared" si="0"/>
        <v>52</v>
      </c>
      <c r="B53" s="34" t="s">
        <v>382</v>
      </c>
      <c r="C53" s="3" t="s">
        <v>20</v>
      </c>
      <c r="D53" s="3">
        <v>5</v>
      </c>
      <c r="E53" s="3" t="s">
        <v>172</v>
      </c>
      <c r="F53" s="76"/>
      <c r="G53" s="3" t="s">
        <v>52</v>
      </c>
      <c r="H53" s="10" t="s">
        <v>1389</v>
      </c>
      <c r="I53" s="3" t="s">
        <v>1864</v>
      </c>
      <c r="J53" s="36">
        <v>1</v>
      </c>
      <c r="K53" s="36">
        <v>1</v>
      </c>
      <c r="L53" s="36">
        <v>1</v>
      </c>
      <c r="M53" s="36">
        <v>1</v>
      </c>
      <c r="N53" s="36">
        <v>1</v>
      </c>
      <c r="O53" s="36"/>
      <c r="P53" s="36"/>
      <c r="Q53" s="36"/>
      <c r="R53" s="36"/>
      <c r="S53" s="3" t="s">
        <v>1888</v>
      </c>
      <c r="T53" s="3">
        <v>1</v>
      </c>
      <c r="U53" s="4"/>
      <c r="V53" s="4"/>
      <c r="W53" s="4"/>
      <c r="X53" s="4"/>
      <c r="Y53" s="4"/>
      <c r="Z53" s="7"/>
      <c r="AA53" s="3"/>
      <c r="AB53" s="4" t="s">
        <v>1904</v>
      </c>
      <c r="AC53" s="5">
        <v>1</v>
      </c>
      <c r="AD53" s="5">
        <v>1</v>
      </c>
      <c r="AE53" s="5">
        <v>1</v>
      </c>
      <c r="AF53" s="5">
        <v>1</v>
      </c>
      <c r="AG53" s="5">
        <v>1</v>
      </c>
      <c r="AH53" s="5">
        <v>1</v>
      </c>
      <c r="AI53" s="5">
        <v>1</v>
      </c>
      <c r="AJ53" s="5">
        <v>1</v>
      </c>
      <c r="AK53" s="5">
        <v>1</v>
      </c>
      <c r="AL53" s="5">
        <v>1</v>
      </c>
      <c r="AM53" s="5">
        <v>1</v>
      </c>
      <c r="AN53" s="5">
        <v>1</v>
      </c>
      <c r="AO53" s="5">
        <v>1</v>
      </c>
      <c r="AP53" s="5"/>
      <c r="AQ53" s="3" t="s">
        <v>20</v>
      </c>
      <c r="AR53" s="3" t="s">
        <v>20</v>
      </c>
      <c r="AS53" s="3" t="s">
        <v>110</v>
      </c>
      <c r="AT53" s="3" t="s">
        <v>960</v>
      </c>
      <c r="AU53" s="3"/>
    </row>
    <row r="54" spans="1:47" ht="90" customHeight="1" x14ac:dyDescent="0.2">
      <c r="A54" s="36">
        <f t="shared" si="0"/>
        <v>53</v>
      </c>
      <c r="B54" s="4" t="s">
        <v>383</v>
      </c>
      <c r="C54" s="3" t="s">
        <v>20</v>
      </c>
      <c r="D54" s="3">
        <v>5</v>
      </c>
      <c r="E54" s="3" t="s">
        <v>794</v>
      </c>
      <c r="F54" s="3" t="s">
        <v>2979</v>
      </c>
      <c r="G54" s="3" t="s">
        <v>1949</v>
      </c>
      <c r="H54" s="3" t="s">
        <v>1950</v>
      </c>
      <c r="I54" s="3" t="s">
        <v>1663</v>
      </c>
      <c r="J54" s="36">
        <v>1</v>
      </c>
      <c r="K54" s="36">
        <v>1</v>
      </c>
      <c r="L54" s="36">
        <v>1</v>
      </c>
      <c r="M54" s="36"/>
      <c r="N54" s="36"/>
      <c r="O54" s="36"/>
      <c r="P54" s="36"/>
      <c r="Q54" s="36"/>
      <c r="R54" s="36"/>
      <c r="S54" s="3" t="s">
        <v>1888</v>
      </c>
      <c r="T54" s="3">
        <v>1</v>
      </c>
      <c r="U54" s="3"/>
      <c r="V54" s="4"/>
      <c r="W54" s="4"/>
      <c r="X54" s="4"/>
      <c r="Y54" s="4"/>
      <c r="Z54" s="7"/>
      <c r="AA54" s="3"/>
      <c r="AB54" s="4" t="s">
        <v>1900</v>
      </c>
      <c r="AC54" s="5">
        <v>1</v>
      </c>
      <c r="AD54" s="5">
        <v>1</v>
      </c>
      <c r="AE54" s="5">
        <v>1</v>
      </c>
      <c r="AF54" s="5">
        <v>1</v>
      </c>
      <c r="AG54" s="5">
        <v>1</v>
      </c>
      <c r="AH54" s="5">
        <v>1</v>
      </c>
      <c r="AI54" s="5">
        <v>1</v>
      </c>
      <c r="AJ54" s="5">
        <v>1</v>
      </c>
      <c r="AK54" s="5"/>
      <c r="AL54" s="5"/>
      <c r="AM54" s="5"/>
      <c r="AN54" s="5" t="s">
        <v>2980</v>
      </c>
      <c r="AO54" s="5"/>
      <c r="AP54" s="5"/>
      <c r="AQ54" s="3" t="s">
        <v>20</v>
      </c>
      <c r="AR54" s="3" t="s">
        <v>20</v>
      </c>
      <c r="AS54" s="3" t="s">
        <v>59</v>
      </c>
      <c r="AT54" s="3" t="s">
        <v>1951</v>
      </c>
      <c r="AU54" s="3"/>
    </row>
    <row r="55" spans="1:47" ht="90" customHeight="1" x14ac:dyDescent="0.2">
      <c r="A55" s="36">
        <f t="shared" si="0"/>
        <v>54</v>
      </c>
      <c r="B55" s="4" t="s">
        <v>384</v>
      </c>
      <c r="C55" s="3" t="s">
        <v>20</v>
      </c>
      <c r="D55" s="3">
        <v>5</v>
      </c>
      <c r="E55" s="3" t="s">
        <v>795</v>
      </c>
      <c r="F55" s="76" t="s">
        <v>475</v>
      </c>
      <c r="G55" s="3">
        <v>24877070</v>
      </c>
      <c r="H55" s="10" t="s">
        <v>1390</v>
      </c>
      <c r="I55" s="3" t="s">
        <v>280</v>
      </c>
      <c r="J55" s="36">
        <v>1</v>
      </c>
      <c r="K55" s="36"/>
      <c r="L55" s="36"/>
      <c r="M55" s="36"/>
      <c r="N55" s="36"/>
      <c r="O55" s="36"/>
      <c r="P55" s="36"/>
      <c r="Q55" s="36"/>
      <c r="R55" s="36"/>
      <c r="S55" s="3" t="s">
        <v>1888</v>
      </c>
      <c r="T55" s="3">
        <v>1</v>
      </c>
      <c r="U55" s="3"/>
      <c r="V55" s="3"/>
      <c r="W55" s="3"/>
      <c r="X55" s="3"/>
      <c r="Y55" s="3"/>
      <c r="Z55" s="7"/>
      <c r="AA55" s="3"/>
      <c r="AB55" s="4" t="s">
        <v>1896</v>
      </c>
      <c r="AC55" s="5">
        <v>1</v>
      </c>
      <c r="AD55" s="5">
        <v>1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3" t="s">
        <v>20</v>
      </c>
      <c r="AR55" s="3" t="s">
        <v>20</v>
      </c>
      <c r="AS55" s="3" t="s">
        <v>1123</v>
      </c>
      <c r="AT55" s="3" t="s">
        <v>961</v>
      </c>
      <c r="AU55" s="3"/>
    </row>
    <row r="56" spans="1:47" ht="91.35" customHeight="1" x14ac:dyDescent="0.2">
      <c r="A56" s="36">
        <f t="shared" si="0"/>
        <v>55</v>
      </c>
      <c r="B56" s="4" t="s">
        <v>11</v>
      </c>
      <c r="C56" s="3" t="s">
        <v>20</v>
      </c>
      <c r="D56" s="3">
        <v>5</v>
      </c>
      <c r="E56" s="3" t="s">
        <v>3037</v>
      </c>
      <c r="F56" s="76" t="s">
        <v>475</v>
      </c>
      <c r="G56" s="3" t="s">
        <v>342</v>
      </c>
      <c r="H56" s="10" t="s">
        <v>1391</v>
      </c>
      <c r="I56" s="3" t="s">
        <v>1862</v>
      </c>
      <c r="J56" s="36">
        <v>1</v>
      </c>
      <c r="K56" s="36">
        <v>1</v>
      </c>
      <c r="L56" s="36"/>
      <c r="M56" s="36"/>
      <c r="N56" s="36"/>
      <c r="O56" s="36"/>
      <c r="P56" s="36"/>
      <c r="Q56" s="36"/>
      <c r="R56" s="36"/>
      <c r="S56" s="3" t="s">
        <v>1888</v>
      </c>
      <c r="T56" s="3">
        <v>1</v>
      </c>
      <c r="U56" s="3"/>
      <c r="V56" s="3"/>
      <c r="W56" s="3"/>
      <c r="X56" s="3"/>
      <c r="Y56" s="3"/>
      <c r="Z56" s="7"/>
      <c r="AA56" s="3"/>
      <c r="AB56" s="4" t="s">
        <v>1899</v>
      </c>
      <c r="AC56" s="5">
        <v>1</v>
      </c>
      <c r="AD56" s="5">
        <v>1</v>
      </c>
      <c r="AE56" s="5">
        <v>1</v>
      </c>
      <c r="AF56" s="5">
        <v>1</v>
      </c>
      <c r="AG56" s="5">
        <v>1</v>
      </c>
      <c r="AH56" s="5"/>
      <c r="AI56" s="5"/>
      <c r="AJ56" s="5"/>
      <c r="AK56" s="5"/>
      <c r="AL56" s="5"/>
      <c r="AM56" s="5"/>
      <c r="AN56" s="5"/>
      <c r="AO56" s="5"/>
      <c r="AP56" s="5"/>
      <c r="AQ56" s="3" t="s">
        <v>20</v>
      </c>
      <c r="AR56" s="3" t="s">
        <v>20</v>
      </c>
      <c r="AS56" s="3" t="s">
        <v>59</v>
      </c>
      <c r="AT56" s="3" t="s">
        <v>3038</v>
      </c>
      <c r="AU56" s="3"/>
    </row>
    <row r="57" spans="1:47" ht="93.75" customHeight="1" x14ac:dyDescent="0.2">
      <c r="A57" s="36">
        <f t="shared" si="0"/>
        <v>56</v>
      </c>
      <c r="B57" s="4" t="s">
        <v>1277</v>
      </c>
      <c r="C57" s="3" t="s">
        <v>20</v>
      </c>
      <c r="D57" s="3">
        <v>5</v>
      </c>
      <c r="E57" s="3" t="s">
        <v>235</v>
      </c>
      <c r="F57" s="76" t="s">
        <v>475</v>
      </c>
      <c r="G57" s="3" t="s">
        <v>3039</v>
      </c>
      <c r="H57" s="3" t="s">
        <v>1952</v>
      </c>
      <c r="I57" s="3" t="s">
        <v>280</v>
      </c>
      <c r="J57" s="36">
        <v>1</v>
      </c>
      <c r="K57" s="36"/>
      <c r="L57" s="36"/>
      <c r="M57" s="36"/>
      <c r="N57" s="36"/>
      <c r="O57" s="36"/>
      <c r="P57" s="36"/>
      <c r="Q57" s="36"/>
      <c r="R57" s="36"/>
      <c r="S57" s="3" t="s">
        <v>1888</v>
      </c>
      <c r="T57" s="3">
        <v>1</v>
      </c>
      <c r="U57" s="3"/>
      <c r="V57" s="3"/>
      <c r="W57" s="3"/>
      <c r="X57" s="3"/>
      <c r="Y57" s="3"/>
      <c r="Z57" s="7"/>
      <c r="AA57" s="3"/>
      <c r="AB57" s="4" t="s">
        <v>1896</v>
      </c>
      <c r="AC57" s="5">
        <v>1</v>
      </c>
      <c r="AD57" s="5">
        <v>1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3" t="s">
        <v>20</v>
      </c>
      <c r="AR57" s="3" t="s">
        <v>96</v>
      </c>
      <c r="AS57" s="3" t="s">
        <v>1123</v>
      </c>
      <c r="AT57" s="9" t="s">
        <v>3040</v>
      </c>
      <c r="AU57" s="9"/>
    </row>
    <row r="58" spans="1:47" ht="119.25" customHeight="1" x14ac:dyDescent="0.2">
      <c r="A58" s="36">
        <f t="shared" si="0"/>
        <v>57</v>
      </c>
      <c r="B58" s="4" t="s">
        <v>361</v>
      </c>
      <c r="C58" s="3" t="s">
        <v>20</v>
      </c>
      <c r="D58" s="3">
        <v>5</v>
      </c>
      <c r="E58" s="3" t="s">
        <v>324</v>
      </c>
      <c r="F58" s="76" t="s">
        <v>475</v>
      </c>
      <c r="G58" s="3">
        <v>24428703</v>
      </c>
      <c r="H58" s="3" t="s">
        <v>3041</v>
      </c>
      <c r="I58" s="3" t="s">
        <v>1864</v>
      </c>
      <c r="J58" s="36">
        <v>1</v>
      </c>
      <c r="K58" s="36">
        <v>1</v>
      </c>
      <c r="L58" s="36">
        <v>1</v>
      </c>
      <c r="M58" s="36">
        <v>1</v>
      </c>
      <c r="N58" s="36">
        <v>1</v>
      </c>
      <c r="O58" s="36"/>
      <c r="P58" s="36"/>
      <c r="Q58" s="36"/>
      <c r="R58" s="36"/>
      <c r="S58" s="3" t="s">
        <v>1888</v>
      </c>
      <c r="T58" s="3">
        <v>1</v>
      </c>
      <c r="U58" s="4"/>
      <c r="V58" s="4"/>
      <c r="W58" s="4"/>
      <c r="X58" s="4"/>
      <c r="Y58" s="4"/>
      <c r="Z58" s="7"/>
      <c r="AA58" s="3"/>
      <c r="AB58" s="4" t="s">
        <v>1904</v>
      </c>
      <c r="AC58" s="5">
        <v>1</v>
      </c>
      <c r="AD58" s="5">
        <v>1</v>
      </c>
      <c r="AE58" s="5">
        <v>1</v>
      </c>
      <c r="AF58" s="5">
        <v>1</v>
      </c>
      <c r="AG58" s="5">
        <v>1</v>
      </c>
      <c r="AH58" s="5">
        <v>1</v>
      </c>
      <c r="AI58" s="5">
        <v>1</v>
      </c>
      <c r="AJ58" s="5">
        <v>1</v>
      </c>
      <c r="AK58" s="5">
        <v>1</v>
      </c>
      <c r="AL58" s="5">
        <v>1</v>
      </c>
      <c r="AM58" s="5">
        <v>1</v>
      </c>
      <c r="AN58" s="5">
        <v>1</v>
      </c>
      <c r="AO58" s="5">
        <v>1</v>
      </c>
      <c r="AP58" s="5"/>
      <c r="AQ58" s="3" t="s">
        <v>20</v>
      </c>
      <c r="AR58" s="3" t="s">
        <v>20</v>
      </c>
      <c r="AS58" s="3" t="s">
        <v>136</v>
      </c>
      <c r="AT58" s="3" t="s">
        <v>3042</v>
      </c>
      <c r="AU58" s="3"/>
    </row>
    <row r="59" spans="1:47" ht="119.25" customHeight="1" x14ac:dyDescent="0.2">
      <c r="A59" s="36">
        <f t="shared" si="0"/>
        <v>58</v>
      </c>
      <c r="B59" s="4" t="s">
        <v>2253</v>
      </c>
      <c r="C59" s="3" t="s">
        <v>20</v>
      </c>
      <c r="D59" s="3">
        <v>5</v>
      </c>
      <c r="E59" s="3" t="s">
        <v>3043</v>
      </c>
      <c r="F59" s="76"/>
      <c r="G59" s="3" t="s">
        <v>3044</v>
      </c>
      <c r="H59" s="3" t="s">
        <v>3045</v>
      </c>
      <c r="I59" s="3" t="s">
        <v>1862</v>
      </c>
      <c r="J59" s="36">
        <v>1</v>
      </c>
      <c r="K59" s="36">
        <v>1</v>
      </c>
      <c r="L59" s="36"/>
      <c r="M59" s="36"/>
      <c r="N59" s="36"/>
      <c r="O59" s="36"/>
      <c r="P59" s="36"/>
      <c r="Q59" s="36"/>
      <c r="R59" s="36"/>
      <c r="S59" s="3" t="s">
        <v>1888</v>
      </c>
      <c r="T59" s="3">
        <v>1</v>
      </c>
      <c r="U59" s="4"/>
      <c r="V59" s="4"/>
      <c r="W59" s="4"/>
      <c r="X59" s="4"/>
      <c r="Y59" s="4"/>
      <c r="Z59" s="7"/>
      <c r="AA59" s="3"/>
      <c r="AB59" s="4" t="s">
        <v>1899</v>
      </c>
      <c r="AC59" s="5">
        <v>1</v>
      </c>
      <c r="AD59" s="5">
        <v>1</v>
      </c>
      <c r="AE59" s="5">
        <v>1</v>
      </c>
      <c r="AF59" s="5">
        <v>1</v>
      </c>
      <c r="AG59" s="5">
        <v>1</v>
      </c>
      <c r="AH59" s="5"/>
      <c r="AI59" s="5"/>
      <c r="AJ59" s="5"/>
      <c r="AK59" s="5"/>
      <c r="AL59" s="5"/>
      <c r="AM59" s="5"/>
      <c r="AN59" s="5"/>
      <c r="AO59" s="5"/>
      <c r="AP59" s="5"/>
      <c r="AQ59" s="3" t="s">
        <v>20</v>
      </c>
      <c r="AR59" s="3" t="s">
        <v>20</v>
      </c>
      <c r="AS59" s="3" t="s">
        <v>59</v>
      </c>
      <c r="AT59" s="3" t="s">
        <v>3046</v>
      </c>
      <c r="AU59" s="3"/>
    </row>
    <row r="60" spans="1:47" ht="90" customHeight="1" x14ac:dyDescent="0.2">
      <c r="A60" s="36">
        <f t="shared" si="0"/>
        <v>59</v>
      </c>
      <c r="B60" s="4" t="s">
        <v>385</v>
      </c>
      <c r="C60" s="3" t="s">
        <v>20</v>
      </c>
      <c r="D60" s="3">
        <v>6</v>
      </c>
      <c r="E60" s="3" t="s">
        <v>327</v>
      </c>
      <c r="F60" s="76" t="s">
        <v>305</v>
      </c>
      <c r="G60" s="3">
        <v>24948240</v>
      </c>
      <c r="H60" s="5" t="s">
        <v>1953</v>
      </c>
      <c r="I60" s="3" t="s">
        <v>280</v>
      </c>
      <c r="J60" s="36">
        <v>1</v>
      </c>
      <c r="K60" s="36"/>
      <c r="L60" s="36"/>
      <c r="M60" s="36"/>
      <c r="N60" s="36"/>
      <c r="O60" s="36"/>
      <c r="P60" s="36"/>
      <c r="Q60" s="36"/>
      <c r="R60" s="36"/>
      <c r="S60" s="3" t="s">
        <v>1888</v>
      </c>
      <c r="T60" s="3">
        <v>1</v>
      </c>
      <c r="U60" s="3"/>
      <c r="V60" s="3"/>
      <c r="W60" s="3"/>
      <c r="X60" s="3"/>
      <c r="Y60" s="3"/>
      <c r="Z60" s="7"/>
      <c r="AA60" s="3"/>
      <c r="AB60" s="4" t="s">
        <v>1896</v>
      </c>
      <c r="AC60" s="5">
        <v>1</v>
      </c>
      <c r="AD60" s="5">
        <v>1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3" t="s">
        <v>20</v>
      </c>
      <c r="AR60" s="3" t="s">
        <v>1177</v>
      </c>
      <c r="AS60" s="3" t="s">
        <v>1177</v>
      </c>
      <c r="AT60" s="3" t="s">
        <v>3047</v>
      </c>
      <c r="AU60" s="3"/>
    </row>
    <row r="61" spans="1:47" ht="93" customHeight="1" x14ac:dyDescent="0.2">
      <c r="A61" s="36">
        <f t="shared" si="0"/>
        <v>60</v>
      </c>
      <c r="B61" s="4" t="s">
        <v>386</v>
      </c>
      <c r="C61" s="3" t="s">
        <v>20</v>
      </c>
      <c r="D61" s="3">
        <v>6</v>
      </c>
      <c r="E61" s="3" t="s">
        <v>328</v>
      </c>
      <c r="F61" s="76" t="s">
        <v>475</v>
      </c>
      <c r="G61" s="3" t="s">
        <v>343</v>
      </c>
      <c r="H61" s="3" t="s">
        <v>3048</v>
      </c>
      <c r="I61" s="3" t="s">
        <v>1866</v>
      </c>
      <c r="J61" s="36"/>
      <c r="K61" s="36">
        <v>1</v>
      </c>
      <c r="L61" s="36">
        <v>1</v>
      </c>
      <c r="M61" s="36">
        <v>1</v>
      </c>
      <c r="N61" s="36">
        <v>1</v>
      </c>
      <c r="O61" s="36"/>
      <c r="P61" s="36"/>
      <c r="Q61" s="36"/>
      <c r="R61" s="36"/>
      <c r="S61" s="3" t="s">
        <v>1888</v>
      </c>
      <c r="T61" s="3">
        <v>1</v>
      </c>
      <c r="U61" s="4"/>
      <c r="V61" s="4"/>
      <c r="W61" s="4"/>
      <c r="X61" s="4"/>
      <c r="Y61" s="4"/>
      <c r="Z61" s="7"/>
      <c r="AA61" s="3"/>
      <c r="AB61" s="4" t="s">
        <v>944</v>
      </c>
      <c r="AC61" s="5"/>
      <c r="AD61" s="5"/>
      <c r="AE61" s="5">
        <v>1</v>
      </c>
      <c r="AF61" s="5">
        <v>1</v>
      </c>
      <c r="AG61" s="5">
        <v>1</v>
      </c>
      <c r="AH61" s="5">
        <v>1</v>
      </c>
      <c r="AI61" s="5">
        <v>1</v>
      </c>
      <c r="AJ61" s="5">
        <v>1</v>
      </c>
      <c r="AK61" s="5">
        <v>1</v>
      </c>
      <c r="AL61" s="5">
        <v>1</v>
      </c>
      <c r="AM61" s="5">
        <v>1</v>
      </c>
      <c r="AN61" s="5">
        <v>1</v>
      </c>
      <c r="AO61" s="5">
        <v>1</v>
      </c>
      <c r="AP61" s="5"/>
      <c r="AQ61" s="3" t="s">
        <v>20</v>
      </c>
      <c r="AR61" s="3" t="s">
        <v>1177</v>
      </c>
      <c r="AS61" s="3" t="s">
        <v>1177</v>
      </c>
      <c r="AT61" s="3" t="s">
        <v>962</v>
      </c>
      <c r="AU61" s="3"/>
    </row>
    <row r="62" spans="1:47" ht="128.44999999999999" customHeight="1" x14ac:dyDescent="0.2">
      <c r="A62" s="36">
        <f t="shared" si="0"/>
        <v>61</v>
      </c>
      <c r="B62" s="34" t="s">
        <v>1278</v>
      </c>
      <c r="C62" s="3" t="s">
        <v>20</v>
      </c>
      <c r="D62" s="3">
        <v>6</v>
      </c>
      <c r="E62" s="35" t="s">
        <v>329</v>
      </c>
      <c r="F62" s="76"/>
      <c r="G62" s="35">
        <v>24948889</v>
      </c>
      <c r="H62" s="39" t="s">
        <v>1392</v>
      </c>
      <c r="I62" s="3" t="s">
        <v>1864</v>
      </c>
      <c r="J62" s="36">
        <v>1</v>
      </c>
      <c r="K62" s="36">
        <v>1</v>
      </c>
      <c r="L62" s="36">
        <v>1</v>
      </c>
      <c r="M62" s="36">
        <v>1</v>
      </c>
      <c r="N62" s="36">
        <v>1</v>
      </c>
      <c r="O62" s="36"/>
      <c r="P62" s="36"/>
      <c r="Q62" s="36"/>
      <c r="R62" s="36"/>
      <c r="S62" s="3" t="s">
        <v>1888</v>
      </c>
      <c r="T62" s="3">
        <v>1</v>
      </c>
      <c r="U62" s="34"/>
      <c r="V62" s="34"/>
      <c r="W62" s="34"/>
      <c r="X62" s="34"/>
      <c r="Y62" s="34"/>
      <c r="AA62" s="3"/>
      <c r="AB62" s="4" t="s">
        <v>1904</v>
      </c>
      <c r="AC62" s="5">
        <v>1</v>
      </c>
      <c r="AD62" s="5">
        <v>1</v>
      </c>
      <c r="AE62" s="5">
        <v>1</v>
      </c>
      <c r="AF62" s="5">
        <v>1</v>
      </c>
      <c r="AG62" s="5">
        <v>1</v>
      </c>
      <c r="AH62" s="5">
        <v>1</v>
      </c>
      <c r="AI62" s="5">
        <v>1</v>
      </c>
      <c r="AJ62" s="5">
        <v>1</v>
      </c>
      <c r="AK62" s="36">
        <v>1</v>
      </c>
      <c r="AL62" s="36">
        <v>1</v>
      </c>
      <c r="AM62" s="36">
        <v>1</v>
      </c>
      <c r="AN62" s="36">
        <v>1</v>
      </c>
      <c r="AO62" s="36">
        <v>1</v>
      </c>
      <c r="AP62" s="36"/>
      <c r="AQ62" s="35" t="s">
        <v>20</v>
      </c>
      <c r="AR62" s="35" t="s">
        <v>1177</v>
      </c>
      <c r="AS62" s="35" t="s">
        <v>1178</v>
      </c>
      <c r="AT62" s="35" t="s">
        <v>1954</v>
      </c>
      <c r="AU62" s="35"/>
    </row>
    <row r="63" spans="1:47" ht="113.45" customHeight="1" x14ac:dyDescent="0.2">
      <c r="A63" s="36">
        <f t="shared" si="0"/>
        <v>62</v>
      </c>
      <c r="B63" s="4" t="s">
        <v>1279</v>
      </c>
      <c r="C63" s="3" t="s">
        <v>20</v>
      </c>
      <c r="D63" s="3">
        <v>6</v>
      </c>
      <c r="E63" s="3" t="s">
        <v>3357</v>
      </c>
      <c r="F63" s="76" t="s">
        <v>2230</v>
      </c>
      <c r="G63" s="3" t="s">
        <v>3358</v>
      </c>
      <c r="H63" s="10" t="s">
        <v>1393</v>
      </c>
      <c r="I63" s="3" t="s">
        <v>1864</v>
      </c>
      <c r="J63" s="36">
        <v>1</v>
      </c>
      <c r="K63" s="36">
        <v>1</v>
      </c>
      <c r="L63" s="36">
        <v>1</v>
      </c>
      <c r="M63" s="36">
        <v>1</v>
      </c>
      <c r="N63" s="36">
        <v>1</v>
      </c>
      <c r="O63" s="36"/>
      <c r="P63" s="36"/>
      <c r="Q63" s="36"/>
      <c r="R63" s="36"/>
      <c r="S63" s="3" t="s">
        <v>1888</v>
      </c>
      <c r="T63" s="3">
        <v>1</v>
      </c>
      <c r="U63" s="4"/>
      <c r="V63" s="4"/>
      <c r="W63" s="4"/>
      <c r="X63" s="4"/>
      <c r="Y63" s="4"/>
      <c r="Z63" s="7"/>
      <c r="AA63" s="3"/>
      <c r="AB63" s="4" t="s">
        <v>1904</v>
      </c>
      <c r="AC63" s="5">
        <v>1</v>
      </c>
      <c r="AD63" s="5">
        <v>1</v>
      </c>
      <c r="AE63" s="5">
        <v>1</v>
      </c>
      <c r="AF63" s="5">
        <v>1</v>
      </c>
      <c r="AG63" s="5">
        <v>1</v>
      </c>
      <c r="AH63" s="5">
        <v>1</v>
      </c>
      <c r="AI63" s="5">
        <v>1</v>
      </c>
      <c r="AJ63" s="5">
        <v>1</v>
      </c>
      <c r="AK63" s="5">
        <v>1</v>
      </c>
      <c r="AL63" s="5">
        <v>1</v>
      </c>
      <c r="AM63" s="5">
        <v>1</v>
      </c>
      <c r="AN63" s="5">
        <v>1</v>
      </c>
      <c r="AO63" s="5">
        <v>1</v>
      </c>
      <c r="AP63" s="5"/>
      <c r="AQ63" s="3" t="s">
        <v>20</v>
      </c>
      <c r="AR63" s="3" t="s">
        <v>1177</v>
      </c>
      <c r="AS63" s="3" t="s">
        <v>96</v>
      </c>
      <c r="AT63" s="3" t="s">
        <v>3359</v>
      </c>
      <c r="AU63" s="3"/>
    </row>
    <row r="64" spans="1:47" ht="122.45" customHeight="1" x14ac:dyDescent="0.2">
      <c r="A64" s="36">
        <f t="shared" si="0"/>
        <v>63</v>
      </c>
      <c r="B64" s="4" t="s">
        <v>1280</v>
      </c>
      <c r="C64" s="3" t="s">
        <v>20</v>
      </c>
      <c r="D64" s="3">
        <v>7</v>
      </c>
      <c r="E64" s="3" t="s">
        <v>2986</v>
      </c>
      <c r="F64" s="76" t="s">
        <v>475</v>
      </c>
      <c r="G64" s="3">
        <v>24584839</v>
      </c>
      <c r="H64" s="10" t="s">
        <v>1394</v>
      </c>
      <c r="I64" s="3" t="s">
        <v>1663</v>
      </c>
      <c r="J64" s="36">
        <v>1</v>
      </c>
      <c r="K64" s="36">
        <v>1</v>
      </c>
      <c r="L64" s="36">
        <v>1</v>
      </c>
      <c r="M64" s="36"/>
      <c r="N64" s="36"/>
      <c r="O64" s="36"/>
      <c r="P64" s="36"/>
      <c r="Q64" s="36"/>
      <c r="R64" s="36"/>
      <c r="S64" s="3" t="s">
        <v>1888</v>
      </c>
      <c r="T64" s="3">
        <v>1</v>
      </c>
      <c r="U64" s="4"/>
      <c r="V64" s="4"/>
      <c r="W64" s="4"/>
      <c r="X64" s="4"/>
      <c r="Y64" s="4"/>
      <c r="Z64" s="7"/>
      <c r="AA64" s="3"/>
      <c r="AB64" s="4" t="s">
        <v>1900</v>
      </c>
      <c r="AC64" s="5">
        <v>1</v>
      </c>
      <c r="AD64" s="5">
        <v>1</v>
      </c>
      <c r="AE64" s="5">
        <v>1</v>
      </c>
      <c r="AF64" s="5">
        <v>1</v>
      </c>
      <c r="AG64" s="5">
        <v>1</v>
      </c>
      <c r="AH64" s="5">
        <v>1</v>
      </c>
      <c r="AI64" s="5">
        <v>1</v>
      </c>
      <c r="AJ64" s="5">
        <v>1</v>
      </c>
      <c r="AK64" s="5"/>
      <c r="AL64" s="5"/>
      <c r="AM64" s="5"/>
      <c r="AN64" s="5"/>
      <c r="AO64" s="5"/>
      <c r="AP64" s="5"/>
      <c r="AQ64" s="3" t="s">
        <v>20</v>
      </c>
      <c r="AR64" s="3" t="s">
        <v>1180</v>
      </c>
      <c r="AS64" s="3" t="s">
        <v>1179</v>
      </c>
      <c r="AT64" s="3" t="s">
        <v>3049</v>
      </c>
      <c r="AU64" s="3"/>
    </row>
    <row r="65" spans="1:47" ht="119.45" customHeight="1" x14ac:dyDescent="0.2">
      <c r="A65" s="36">
        <f t="shared" si="0"/>
        <v>64</v>
      </c>
      <c r="B65" s="4" t="s">
        <v>1281</v>
      </c>
      <c r="C65" s="3" t="s">
        <v>20</v>
      </c>
      <c r="D65" s="3">
        <v>7</v>
      </c>
      <c r="E65" s="3" t="s">
        <v>3050</v>
      </c>
      <c r="F65" s="76" t="s">
        <v>924</v>
      </c>
      <c r="G65" s="3">
        <v>24483786</v>
      </c>
      <c r="H65" s="3" t="s">
        <v>3051</v>
      </c>
      <c r="I65" s="3" t="s">
        <v>1663</v>
      </c>
      <c r="J65" s="36">
        <v>1</v>
      </c>
      <c r="K65" s="36">
        <v>1</v>
      </c>
      <c r="L65" s="36">
        <v>1</v>
      </c>
      <c r="M65" s="36"/>
      <c r="N65" s="36"/>
      <c r="O65" s="36"/>
      <c r="P65" s="36"/>
      <c r="Q65" s="36"/>
      <c r="R65" s="36"/>
      <c r="S65" s="3" t="s">
        <v>1888</v>
      </c>
      <c r="T65" s="3">
        <v>1</v>
      </c>
      <c r="U65" s="3"/>
      <c r="V65" s="4"/>
      <c r="W65" s="4"/>
      <c r="X65" s="4"/>
      <c r="Y65" s="4"/>
      <c r="Z65" s="7"/>
      <c r="AA65" s="3"/>
      <c r="AB65" s="4" t="s">
        <v>1900</v>
      </c>
      <c r="AC65" s="5">
        <v>1</v>
      </c>
      <c r="AD65" s="5">
        <v>1</v>
      </c>
      <c r="AE65" s="5">
        <v>1</v>
      </c>
      <c r="AF65" s="5">
        <v>1</v>
      </c>
      <c r="AG65" s="5">
        <v>1</v>
      </c>
      <c r="AH65" s="5">
        <v>1</v>
      </c>
      <c r="AI65" s="5">
        <v>1</v>
      </c>
      <c r="AJ65" s="5">
        <v>1</v>
      </c>
      <c r="AK65" s="5"/>
      <c r="AL65" s="5"/>
      <c r="AM65" s="5"/>
      <c r="AN65" s="5"/>
      <c r="AO65" s="5"/>
      <c r="AP65" s="5"/>
      <c r="AQ65" s="3" t="s">
        <v>20</v>
      </c>
      <c r="AR65" s="3" t="s">
        <v>1180</v>
      </c>
      <c r="AS65" s="3" t="s">
        <v>122</v>
      </c>
      <c r="AT65" s="3" t="s">
        <v>963</v>
      </c>
      <c r="AU65" s="3"/>
    </row>
    <row r="66" spans="1:47" ht="119.45" customHeight="1" x14ac:dyDescent="0.2">
      <c r="A66" s="36">
        <f t="shared" si="0"/>
        <v>65</v>
      </c>
      <c r="B66" s="4" t="s">
        <v>1282</v>
      </c>
      <c r="C66" s="3" t="s">
        <v>20</v>
      </c>
      <c r="D66" s="3">
        <v>7</v>
      </c>
      <c r="E66" s="3" t="s">
        <v>796</v>
      </c>
      <c r="F66" s="76" t="s">
        <v>475</v>
      </c>
      <c r="G66" s="3">
        <v>60444193</v>
      </c>
      <c r="H66" s="10" t="s">
        <v>1395</v>
      </c>
      <c r="I66" s="3" t="s">
        <v>1663</v>
      </c>
      <c r="J66" s="36">
        <v>1</v>
      </c>
      <c r="K66" s="36">
        <v>1</v>
      </c>
      <c r="L66" s="36">
        <v>1</v>
      </c>
      <c r="M66" s="36"/>
      <c r="N66" s="36"/>
      <c r="O66" s="36"/>
      <c r="P66" s="36"/>
      <c r="Q66" s="36"/>
      <c r="R66" s="36"/>
      <c r="S66" s="3" t="s">
        <v>1888</v>
      </c>
      <c r="T66" s="3">
        <v>1</v>
      </c>
      <c r="U66" s="3"/>
      <c r="V66" s="3"/>
      <c r="W66" s="3"/>
      <c r="X66" s="3"/>
      <c r="Y66" s="3"/>
      <c r="Z66" s="7"/>
      <c r="AA66" s="3"/>
      <c r="AB66" s="4" t="s">
        <v>1900</v>
      </c>
      <c r="AC66" s="5">
        <v>1</v>
      </c>
      <c r="AD66" s="5">
        <v>1</v>
      </c>
      <c r="AE66" s="5">
        <v>1</v>
      </c>
      <c r="AF66" s="5">
        <v>1</v>
      </c>
      <c r="AG66" s="5">
        <v>1</v>
      </c>
      <c r="AH66" s="5">
        <v>1</v>
      </c>
      <c r="AI66" s="5">
        <v>1</v>
      </c>
      <c r="AJ66" s="5">
        <v>1</v>
      </c>
      <c r="AK66" s="5"/>
      <c r="AL66" s="5"/>
      <c r="AM66" s="5"/>
      <c r="AN66" s="5"/>
      <c r="AO66" s="5"/>
      <c r="AP66" s="5"/>
      <c r="AQ66" s="3" t="s">
        <v>20</v>
      </c>
      <c r="AR66" s="3" t="s">
        <v>1180</v>
      </c>
      <c r="AS66" s="3" t="s">
        <v>1179</v>
      </c>
      <c r="AT66" s="3" t="s">
        <v>3052</v>
      </c>
      <c r="AU66" s="3"/>
    </row>
    <row r="67" spans="1:47" ht="99.75" customHeight="1" x14ac:dyDescent="0.2">
      <c r="A67" s="36">
        <f t="shared" si="0"/>
        <v>66</v>
      </c>
      <c r="B67" s="4" t="s">
        <v>1283</v>
      </c>
      <c r="C67" s="3" t="s">
        <v>20</v>
      </c>
      <c r="D67" s="3">
        <v>7</v>
      </c>
      <c r="E67" s="3" t="s">
        <v>3053</v>
      </c>
      <c r="F67" s="76" t="s">
        <v>475</v>
      </c>
      <c r="G67" s="3" t="s">
        <v>1955</v>
      </c>
      <c r="H67" s="3" t="s">
        <v>3054</v>
      </c>
      <c r="I67" s="3" t="s">
        <v>280</v>
      </c>
      <c r="J67" s="36">
        <v>1</v>
      </c>
      <c r="K67" s="36"/>
      <c r="L67" s="36"/>
      <c r="M67" s="36"/>
      <c r="N67" s="36"/>
      <c r="O67" s="36"/>
      <c r="P67" s="36"/>
      <c r="Q67" s="36"/>
      <c r="R67" s="36"/>
      <c r="S67" s="3" t="s">
        <v>1888</v>
      </c>
      <c r="T67" s="3">
        <v>1</v>
      </c>
      <c r="U67" s="4"/>
      <c r="V67" s="4"/>
      <c r="W67" s="4"/>
      <c r="X67" s="4"/>
      <c r="Y67" s="4"/>
      <c r="Z67" s="7"/>
      <c r="AA67" s="3"/>
      <c r="AB67" s="4" t="s">
        <v>1896</v>
      </c>
      <c r="AC67" s="5">
        <v>1</v>
      </c>
      <c r="AD67" s="5">
        <v>1</v>
      </c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3" t="s">
        <v>20</v>
      </c>
      <c r="AR67" s="3" t="s">
        <v>1180</v>
      </c>
      <c r="AS67" s="3" t="s">
        <v>122</v>
      </c>
      <c r="AT67" s="3" t="s">
        <v>964</v>
      </c>
      <c r="AU67" s="3"/>
    </row>
    <row r="68" spans="1:47" ht="88.5" customHeight="1" x14ac:dyDescent="0.2">
      <c r="A68" s="36">
        <f t="shared" si="0"/>
        <v>67</v>
      </c>
      <c r="B68" s="4" t="s">
        <v>387</v>
      </c>
      <c r="C68" s="3" t="s">
        <v>20</v>
      </c>
      <c r="D68" s="3">
        <v>7</v>
      </c>
      <c r="E68" s="3" t="s">
        <v>797</v>
      </c>
      <c r="F68" s="76"/>
      <c r="G68" s="3">
        <v>88743218</v>
      </c>
      <c r="H68" s="10" t="s">
        <v>1396</v>
      </c>
      <c r="I68" s="3" t="s">
        <v>280</v>
      </c>
      <c r="J68" s="36">
        <v>1</v>
      </c>
      <c r="K68" s="36"/>
      <c r="L68" s="36"/>
      <c r="M68" s="36"/>
      <c r="N68" s="36"/>
      <c r="O68" s="36"/>
      <c r="P68" s="36"/>
      <c r="Q68" s="36"/>
      <c r="R68" s="36"/>
      <c r="S68" s="3" t="s">
        <v>1888</v>
      </c>
      <c r="T68" s="3">
        <v>1</v>
      </c>
      <c r="U68" s="3"/>
      <c r="V68" s="3"/>
      <c r="W68" s="3"/>
      <c r="X68" s="3"/>
      <c r="Y68" s="3"/>
      <c r="Z68" s="7"/>
      <c r="AA68" s="3"/>
      <c r="AB68" s="4" t="s">
        <v>1896</v>
      </c>
      <c r="AC68" s="5">
        <v>1</v>
      </c>
      <c r="AD68" s="5">
        <v>1</v>
      </c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3" t="s">
        <v>20</v>
      </c>
      <c r="AR68" s="3" t="s">
        <v>1180</v>
      </c>
      <c r="AS68" s="3" t="s">
        <v>122</v>
      </c>
      <c r="AT68" s="3" t="s">
        <v>965</v>
      </c>
      <c r="AU68" s="3"/>
    </row>
    <row r="69" spans="1:47" ht="131.44999999999999" customHeight="1" x14ac:dyDescent="0.2">
      <c r="A69" s="36">
        <f t="shared" ref="A69:A132" si="2">A68+1</f>
        <v>68</v>
      </c>
      <c r="B69" s="4" t="s">
        <v>388</v>
      </c>
      <c r="C69" s="3" t="s">
        <v>20</v>
      </c>
      <c r="D69" s="3">
        <v>8</v>
      </c>
      <c r="E69" s="3" t="s">
        <v>798</v>
      </c>
      <c r="F69" s="76" t="s">
        <v>475</v>
      </c>
      <c r="G69" s="3">
        <v>24468281</v>
      </c>
      <c r="H69" s="3" t="s">
        <v>3055</v>
      </c>
      <c r="I69" s="3" t="s">
        <v>1864</v>
      </c>
      <c r="J69" s="36">
        <v>1</v>
      </c>
      <c r="K69" s="36">
        <v>1</v>
      </c>
      <c r="L69" s="36">
        <v>1</v>
      </c>
      <c r="M69" s="36">
        <v>1</v>
      </c>
      <c r="N69" s="36">
        <v>1</v>
      </c>
      <c r="O69" s="36"/>
      <c r="P69" s="36"/>
      <c r="Q69" s="36"/>
      <c r="R69" s="36"/>
      <c r="S69" s="3" t="s">
        <v>1888</v>
      </c>
      <c r="T69" s="3">
        <v>1</v>
      </c>
      <c r="U69" s="3"/>
      <c r="V69" s="4"/>
      <c r="W69" s="4"/>
      <c r="X69" s="4"/>
      <c r="Y69" s="4"/>
      <c r="Z69" s="7"/>
      <c r="AA69" s="3"/>
      <c r="AB69" s="4" t="s">
        <v>1904</v>
      </c>
      <c r="AC69" s="5">
        <v>1</v>
      </c>
      <c r="AD69" s="5">
        <v>1</v>
      </c>
      <c r="AE69" s="5">
        <v>1</v>
      </c>
      <c r="AF69" s="5">
        <v>1</v>
      </c>
      <c r="AG69" s="5">
        <v>1</v>
      </c>
      <c r="AH69" s="5">
        <v>1</v>
      </c>
      <c r="AI69" s="5">
        <v>1</v>
      </c>
      <c r="AJ69" s="5">
        <v>1</v>
      </c>
      <c r="AK69" s="5">
        <v>1</v>
      </c>
      <c r="AL69" s="5">
        <v>1</v>
      </c>
      <c r="AM69" s="5">
        <v>1</v>
      </c>
      <c r="AN69" s="5">
        <v>1</v>
      </c>
      <c r="AO69" s="5">
        <v>1</v>
      </c>
      <c r="AP69" s="5"/>
      <c r="AQ69" s="3" t="s">
        <v>20</v>
      </c>
      <c r="AR69" s="3" t="s">
        <v>89</v>
      </c>
      <c r="AS69" s="3" t="s">
        <v>1181</v>
      </c>
      <c r="AT69" s="3" t="s">
        <v>3056</v>
      </c>
      <c r="AU69" s="3"/>
    </row>
    <row r="70" spans="1:47" ht="214.35" customHeight="1" x14ac:dyDescent="0.2">
      <c r="A70" s="36">
        <f t="shared" si="2"/>
        <v>69</v>
      </c>
      <c r="B70" s="4" t="s">
        <v>389</v>
      </c>
      <c r="C70" s="3" t="s">
        <v>20</v>
      </c>
      <c r="D70" s="3">
        <v>8</v>
      </c>
      <c r="E70" s="3" t="s">
        <v>3058</v>
      </c>
      <c r="F70" s="76" t="s">
        <v>3057</v>
      </c>
      <c r="G70" s="3">
        <v>24468558</v>
      </c>
      <c r="H70" s="10" t="s">
        <v>1397</v>
      </c>
      <c r="I70" s="3" t="s">
        <v>939</v>
      </c>
      <c r="J70" s="36"/>
      <c r="K70" s="36"/>
      <c r="L70" s="36"/>
      <c r="M70" s="36">
        <v>1</v>
      </c>
      <c r="N70" s="36">
        <v>1</v>
      </c>
      <c r="O70" s="36"/>
      <c r="P70" s="36"/>
      <c r="Q70" s="36"/>
      <c r="R70" s="36"/>
      <c r="S70" s="3" t="s">
        <v>1888</v>
      </c>
      <c r="T70" s="3">
        <v>1</v>
      </c>
      <c r="U70" s="4"/>
      <c r="V70" s="4"/>
      <c r="W70" s="4"/>
      <c r="X70" s="4"/>
      <c r="Y70" s="4"/>
      <c r="Z70" s="7"/>
      <c r="AA70" s="3"/>
      <c r="AB70" s="4" t="s">
        <v>1902</v>
      </c>
      <c r="AC70" s="5"/>
      <c r="AD70" s="5"/>
      <c r="AE70" s="5"/>
      <c r="AF70" s="5"/>
      <c r="AG70" s="5"/>
      <c r="AH70" s="5"/>
      <c r="AI70" s="5"/>
      <c r="AJ70" s="5"/>
      <c r="AK70" s="5">
        <v>1</v>
      </c>
      <c r="AL70" s="5">
        <v>1</v>
      </c>
      <c r="AM70" s="5">
        <v>1</v>
      </c>
      <c r="AN70" s="5">
        <v>1</v>
      </c>
      <c r="AO70" s="5">
        <v>1</v>
      </c>
      <c r="AP70" s="5"/>
      <c r="AQ70" s="3" t="s">
        <v>20</v>
      </c>
      <c r="AR70" s="3" t="s">
        <v>89</v>
      </c>
      <c r="AS70" s="3" t="s">
        <v>1181</v>
      </c>
      <c r="AT70" s="3" t="s">
        <v>1956</v>
      </c>
      <c r="AU70" s="3"/>
    </row>
    <row r="71" spans="1:47" ht="102" customHeight="1" x14ac:dyDescent="0.2">
      <c r="A71" s="36">
        <f t="shared" si="2"/>
        <v>70</v>
      </c>
      <c r="B71" s="4" t="s">
        <v>390</v>
      </c>
      <c r="C71" s="3" t="s">
        <v>20</v>
      </c>
      <c r="D71" s="3">
        <v>8</v>
      </c>
      <c r="E71" s="3" t="s">
        <v>3059</v>
      </c>
      <c r="F71" s="76" t="s">
        <v>475</v>
      </c>
      <c r="G71" s="3">
        <v>24464027</v>
      </c>
      <c r="H71" s="3" t="s">
        <v>1957</v>
      </c>
      <c r="I71" s="3" t="s">
        <v>1663</v>
      </c>
      <c r="J71" s="36">
        <v>1</v>
      </c>
      <c r="K71" s="36">
        <v>1</v>
      </c>
      <c r="L71" s="36">
        <v>1</v>
      </c>
      <c r="M71" s="36"/>
      <c r="N71" s="36"/>
      <c r="O71" s="36"/>
      <c r="P71" s="36"/>
      <c r="Q71" s="36"/>
      <c r="R71" s="36"/>
      <c r="S71" s="3" t="s">
        <v>1888</v>
      </c>
      <c r="T71" s="3">
        <v>1</v>
      </c>
      <c r="U71" s="4"/>
      <c r="V71" s="4"/>
      <c r="W71" s="4"/>
      <c r="X71" s="4"/>
      <c r="Y71" s="4"/>
      <c r="Z71" s="7"/>
      <c r="AA71" s="3"/>
      <c r="AB71" s="4" t="s">
        <v>1900</v>
      </c>
      <c r="AC71" s="5">
        <v>1</v>
      </c>
      <c r="AD71" s="5">
        <v>1</v>
      </c>
      <c r="AE71" s="5">
        <v>1</v>
      </c>
      <c r="AF71" s="5">
        <v>1</v>
      </c>
      <c r="AG71" s="5">
        <v>1</v>
      </c>
      <c r="AH71" s="5">
        <v>1</v>
      </c>
      <c r="AI71" s="5">
        <v>1</v>
      </c>
      <c r="AJ71" s="5">
        <v>1</v>
      </c>
      <c r="AK71" s="5"/>
      <c r="AL71" s="5"/>
      <c r="AM71" s="5"/>
      <c r="AN71" s="5"/>
      <c r="AO71" s="5"/>
      <c r="AP71" s="5"/>
      <c r="AQ71" s="3" t="s">
        <v>20</v>
      </c>
      <c r="AR71" s="3" t="s">
        <v>89</v>
      </c>
      <c r="AS71" s="3" t="s">
        <v>89</v>
      </c>
      <c r="AT71" s="3" t="s">
        <v>3060</v>
      </c>
      <c r="AU71" s="3"/>
    </row>
    <row r="72" spans="1:47" ht="144.75" customHeight="1" x14ac:dyDescent="0.2">
      <c r="A72" s="36">
        <f t="shared" si="2"/>
        <v>71</v>
      </c>
      <c r="B72" s="4" t="s">
        <v>1958</v>
      </c>
      <c r="C72" s="3" t="s">
        <v>20</v>
      </c>
      <c r="D72" s="3">
        <v>8</v>
      </c>
      <c r="E72" s="3" t="s">
        <v>799</v>
      </c>
      <c r="F72" s="76" t="s">
        <v>475</v>
      </c>
      <c r="G72" s="3" t="s">
        <v>3061</v>
      </c>
      <c r="H72" s="3" t="s">
        <v>3062</v>
      </c>
      <c r="I72" s="3" t="s">
        <v>1663</v>
      </c>
      <c r="J72" s="36">
        <v>1</v>
      </c>
      <c r="K72" s="36">
        <v>1</v>
      </c>
      <c r="L72" s="36">
        <v>1</v>
      </c>
      <c r="M72" s="36"/>
      <c r="N72" s="36"/>
      <c r="O72" s="36"/>
      <c r="P72" s="36"/>
      <c r="Q72" s="36"/>
      <c r="R72" s="36"/>
      <c r="S72" s="3" t="s">
        <v>1888</v>
      </c>
      <c r="T72" s="3">
        <v>1</v>
      </c>
      <c r="U72" s="4"/>
      <c r="V72" s="4"/>
      <c r="W72" s="4"/>
      <c r="X72" s="4"/>
      <c r="Y72" s="4"/>
      <c r="Z72" s="7"/>
      <c r="AA72" s="3"/>
      <c r="AB72" s="4" t="s">
        <v>1900</v>
      </c>
      <c r="AC72" s="5">
        <v>1</v>
      </c>
      <c r="AD72" s="5">
        <v>1</v>
      </c>
      <c r="AE72" s="5">
        <v>1</v>
      </c>
      <c r="AF72" s="5">
        <v>1</v>
      </c>
      <c r="AG72" s="5">
        <v>1</v>
      </c>
      <c r="AH72" s="5">
        <v>1</v>
      </c>
      <c r="AI72" s="5">
        <v>1</v>
      </c>
      <c r="AJ72" s="5">
        <v>1</v>
      </c>
      <c r="AK72" s="5"/>
      <c r="AL72" s="5"/>
      <c r="AM72" s="5"/>
      <c r="AN72" s="5"/>
      <c r="AO72" s="5"/>
      <c r="AP72" s="5"/>
      <c r="AQ72" s="3" t="s">
        <v>20</v>
      </c>
      <c r="AR72" s="3" t="s">
        <v>89</v>
      </c>
      <c r="AS72" s="3" t="s">
        <v>89</v>
      </c>
      <c r="AT72" s="3" t="s">
        <v>3063</v>
      </c>
      <c r="AU72" s="3"/>
    </row>
    <row r="73" spans="1:47" ht="125.25" customHeight="1" x14ac:dyDescent="0.2">
      <c r="A73" s="36">
        <f t="shared" si="2"/>
        <v>72</v>
      </c>
      <c r="B73" s="4" t="s">
        <v>391</v>
      </c>
      <c r="C73" s="3" t="s">
        <v>20</v>
      </c>
      <c r="D73" s="3">
        <v>8</v>
      </c>
      <c r="E73" s="3" t="s">
        <v>3064</v>
      </c>
      <c r="F73" s="76" t="s">
        <v>2086</v>
      </c>
      <c r="G73" s="3">
        <v>24460592</v>
      </c>
      <c r="H73" s="10" t="s">
        <v>1398</v>
      </c>
      <c r="I73" s="3" t="s">
        <v>1663</v>
      </c>
      <c r="J73" s="36">
        <v>1</v>
      </c>
      <c r="K73" s="36">
        <v>1</v>
      </c>
      <c r="L73" s="36">
        <v>1</v>
      </c>
      <c r="M73" s="36"/>
      <c r="N73" s="36"/>
      <c r="O73" s="36"/>
      <c r="P73" s="36"/>
      <c r="Q73" s="36"/>
      <c r="R73" s="36"/>
      <c r="S73" s="3" t="s">
        <v>1891</v>
      </c>
      <c r="T73" s="3">
        <v>1</v>
      </c>
      <c r="U73" s="3"/>
      <c r="V73" s="3">
        <v>1</v>
      </c>
      <c r="W73" s="3"/>
      <c r="X73" s="3"/>
      <c r="Y73" s="3"/>
      <c r="Z73" s="7"/>
      <c r="AA73" s="3"/>
      <c r="AB73" s="4" t="s">
        <v>1900</v>
      </c>
      <c r="AC73" s="5">
        <v>1</v>
      </c>
      <c r="AD73" s="5">
        <v>1</v>
      </c>
      <c r="AE73" s="5">
        <v>1</v>
      </c>
      <c r="AF73" s="5">
        <v>1</v>
      </c>
      <c r="AG73" s="5">
        <v>1</v>
      </c>
      <c r="AH73" s="5">
        <v>1</v>
      </c>
      <c r="AI73" s="5">
        <v>1</v>
      </c>
      <c r="AJ73" s="5">
        <v>1</v>
      </c>
      <c r="AK73" s="5"/>
      <c r="AL73" s="5"/>
      <c r="AM73" s="5"/>
      <c r="AN73" s="5"/>
      <c r="AO73" s="5"/>
      <c r="AP73" s="5"/>
      <c r="AQ73" s="3" t="s">
        <v>20</v>
      </c>
      <c r="AR73" s="3" t="s">
        <v>89</v>
      </c>
      <c r="AS73" s="3" t="s">
        <v>89</v>
      </c>
      <c r="AT73" s="3" t="s">
        <v>3065</v>
      </c>
      <c r="AU73" s="3"/>
    </row>
    <row r="74" spans="1:47" ht="114" customHeight="1" x14ac:dyDescent="0.2">
      <c r="A74" s="36">
        <f t="shared" si="2"/>
        <v>73</v>
      </c>
      <c r="B74" s="4" t="s">
        <v>392</v>
      </c>
      <c r="C74" s="3" t="s">
        <v>20</v>
      </c>
      <c r="D74" s="3">
        <v>8</v>
      </c>
      <c r="E74" s="3" t="s">
        <v>800</v>
      </c>
      <c r="F74" s="76" t="s">
        <v>475</v>
      </c>
      <c r="G74" s="3">
        <v>24465566</v>
      </c>
      <c r="H74" s="3" t="s">
        <v>1959</v>
      </c>
      <c r="I74" s="3" t="s">
        <v>280</v>
      </c>
      <c r="J74" s="36">
        <v>1</v>
      </c>
      <c r="K74" s="36">
        <v>1</v>
      </c>
      <c r="L74" s="36">
        <v>1</v>
      </c>
      <c r="M74" s="36"/>
      <c r="N74" s="36"/>
      <c r="O74" s="36"/>
      <c r="P74" s="36"/>
      <c r="Q74" s="36"/>
      <c r="R74" s="36"/>
      <c r="S74" s="3" t="s">
        <v>1888</v>
      </c>
      <c r="T74" s="3">
        <v>1</v>
      </c>
      <c r="U74" s="3"/>
      <c r="V74" s="3"/>
      <c r="W74" s="3"/>
      <c r="X74" s="3"/>
      <c r="Y74" s="3"/>
      <c r="Z74" s="7"/>
      <c r="AA74" s="3"/>
      <c r="AB74" s="4" t="s">
        <v>1896</v>
      </c>
      <c r="AC74" s="5">
        <v>1</v>
      </c>
      <c r="AD74" s="5">
        <v>1</v>
      </c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3" t="s">
        <v>20</v>
      </c>
      <c r="AR74" s="3" t="s">
        <v>89</v>
      </c>
      <c r="AS74" s="3" t="s">
        <v>1124</v>
      </c>
      <c r="AT74" s="3" t="s">
        <v>1961</v>
      </c>
      <c r="AU74" s="3"/>
    </row>
    <row r="75" spans="1:47" ht="208.35" customHeight="1" x14ac:dyDescent="0.2">
      <c r="A75" s="36">
        <f t="shared" si="2"/>
        <v>74</v>
      </c>
      <c r="B75" s="4" t="s">
        <v>393</v>
      </c>
      <c r="C75" s="3" t="s">
        <v>20</v>
      </c>
      <c r="D75" s="3">
        <v>9</v>
      </c>
      <c r="E75" s="3" t="s">
        <v>306</v>
      </c>
      <c r="F75" s="76"/>
      <c r="G75" s="3">
        <v>24288100</v>
      </c>
      <c r="H75" s="10" t="s">
        <v>1399</v>
      </c>
      <c r="I75" s="3" t="s">
        <v>939</v>
      </c>
      <c r="J75" s="36"/>
      <c r="K75" s="36"/>
      <c r="L75" s="36"/>
      <c r="M75" s="36">
        <v>1</v>
      </c>
      <c r="N75" s="36">
        <v>1</v>
      </c>
      <c r="O75" s="36"/>
      <c r="P75" s="36"/>
      <c r="Q75" s="36"/>
      <c r="R75" s="36"/>
      <c r="S75" s="3" t="s">
        <v>1888</v>
      </c>
      <c r="T75" s="3">
        <v>1</v>
      </c>
      <c r="U75" s="4"/>
      <c r="V75" s="4"/>
      <c r="W75" s="4"/>
      <c r="X75" s="4"/>
      <c r="Y75" s="4"/>
      <c r="Z75" s="7"/>
      <c r="AA75" s="3"/>
      <c r="AB75" s="4" t="s">
        <v>945</v>
      </c>
      <c r="AC75" s="5"/>
      <c r="AD75" s="5"/>
      <c r="AE75" s="5"/>
      <c r="AF75" s="5"/>
      <c r="AG75" s="5"/>
      <c r="AH75" s="5"/>
      <c r="AI75" s="5"/>
      <c r="AJ75" s="5"/>
      <c r="AK75" s="5">
        <v>1</v>
      </c>
      <c r="AL75" s="5">
        <v>1</v>
      </c>
      <c r="AM75" s="5">
        <v>1</v>
      </c>
      <c r="AN75" s="5">
        <v>1</v>
      </c>
      <c r="AO75" s="5">
        <v>1</v>
      </c>
      <c r="AP75" s="5"/>
      <c r="AQ75" s="3" t="s">
        <v>20</v>
      </c>
      <c r="AR75" s="3" t="s">
        <v>1182</v>
      </c>
      <c r="AS75" s="3" t="s">
        <v>1182</v>
      </c>
      <c r="AT75" s="3" t="s">
        <v>966</v>
      </c>
      <c r="AU75" s="3"/>
    </row>
    <row r="76" spans="1:47" ht="123.6" customHeight="1" x14ac:dyDescent="0.2">
      <c r="A76" s="36">
        <f t="shared" si="2"/>
        <v>75</v>
      </c>
      <c r="B76" s="4" t="s">
        <v>394</v>
      </c>
      <c r="C76" s="3" t="s">
        <v>20</v>
      </c>
      <c r="D76" s="3">
        <v>9</v>
      </c>
      <c r="E76" s="3" t="s">
        <v>330</v>
      </c>
      <c r="F76" s="76" t="s">
        <v>475</v>
      </c>
      <c r="G76" s="3" t="s">
        <v>53</v>
      </c>
      <c r="H76" s="10" t="s">
        <v>1400</v>
      </c>
      <c r="I76" s="3" t="s">
        <v>1864</v>
      </c>
      <c r="J76" s="36">
        <v>1</v>
      </c>
      <c r="K76" s="36">
        <v>1</v>
      </c>
      <c r="L76" s="36">
        <v>1</v>
      </c>
      <c r="M76" s="36">
        <v>1</v>
      </c>
      <c r="N76" s="36">
        <v>1</v>
      </c>
      <c r="O76" s="36"/>
      <c r="P76" s="36"/>
      <c r="Q76" s="36"/>
      <c r="R76" s="36"/>
      <c r="S76" s="3" t="s">
        <v>1888</v>
      </c>
      <c r="T76" s="3">
        <v>1</v>
      </c>
      <c r="U76" s="3"/>
      <c r="V76" s="3"/>
      <c r="W76" s="3"/>
      <c r="X76" s="3"/>
      <c r="Y76" s="3"/>
      <c r="Z76" s="7"/>
      <c r="AA76" s="3"/>
      <c r="AB76" s="4" t="s">
        <v>1904</v>
      </c>
      <c r="AC76" s="5">
        <v>1</v>
      </c>
      <c r="AD76" s="5">
        <v>1</v>
      </c>
      <c r="AE76" s="5">
        <v>1</v>
      </c>
      <c r="AF76" s="5">
        <v>1</v>
      </c>
      <c r="AG76" s="5">
        <v>1</v>
      </c>
      <c r="AH76" s="5">
        <v>1</v>
      </c>
      <c r="AI76" s="5">
        <v>1</v>
      </c>
      <c r="AJ76" s="5">
        <v>1</v>
      </c>
      <c r="AK76" s="5">
        <v>1</v>
      </c>
      <c r="AL76" s="5">
        <v>1</v>
      </c>
      <c r="AM76" s="5">
        <v>1</v>
      </c>
      <c r="AN76" s="5">
        <v>1</v>
      </c>
      <c r="AO76" s="5">
        <v>1</v>
      </c>
      <c r="AP76" s="5"/>
      <c r="AQ76" s="3" t="s">
        <v>20</v>
      </c>
      <c r="AR76" s="3" t="s">
        <v>1182</v>
      </c>
      <c r="AS76" s="3" t="s">
        <v>1182</v>
      </c>
      <c r="AT76" s="3" t="s">
        <v>967</v>
      </c>
      <c r="AU76" s="3"/>
    </row>
    <row r="77" spans="1:47" ht="110.45" customHeight="1" x14ac:dyDescent="0.2">
      <c r="A77" s="36">
        <f t="shared" si="2"/>
        <v>76</v>
      </c>
      <c r="B77" s="4" t="s">
        <v>395</v>
      </c>
      <c r="C77" s="3" t="s">
        <v>20</v>
      </c>
      <c r="D77" s="3">
        <v>9</v>
      </c>
      <c r="E77" s="3" t="s">
        <v>236</v>
      </c>
      <c r="F77" s="76"/>
      <c r="G77" s="3">
        <v>24277038</v>
      </c>
      <c r="H77" s="10" t="s">
        <v>1401</v>
      </c>
      <c r="I77" s="3" t="s">
        <v>1862</v>
      </c>
      <c r="J77" s="36">
        <v>1</v>
      </c>
      <c r="K77" s="36">
        <v>1</v>
      </c>
      <c r="L77" s="36"/>
      <c r="M77" s="36"/>
      <c r="N77" s="36"/>
      <c r="O77" s="36"/>
      <c r="P77" s="36"/>
      <c r="Q77" s="36"/>
      <c r="R77" s="36"/>
      <c r="S77" s="3" t="s">
        <v>1888</v>
      </c>
      <c r="T77" s="3">
        <v>1</v>
      </c>
      <c r="U77" s="4"/>
      <c r="V77" s="4"/>
      <c r="W77" s="4"/>
      <c r="X77" s="4"/>
      <c r="Y77" s="4"/>
      <c r="Z77" s="7"/>
      <c r="AA77" s="3"/>
      <c r="AB77" s="4" t="s">
        <v>1899</v>
      </c>
      <c r="AC77" s="5">
        <v>1</v>
      </c>
      <c r="AD77" s="5">
        <v>1</v>
      </c>
      <c r="AE77" s="5">
        <v>1</v>
      </c>
      <c r="AF77" s="5">
        <v>1</v>
      </c>
      <c r="AG77" s="5">
        <v>1</v>
      </c>
      <c r="AH77" s="5"/>
      <c r="AI77" s="5"/>
      <c r="AJ77" s="5"/>
      <c r="AK77" s="5"/>
      <c r="AL77" s="5"/>
      <c r="AM77" s="5"/>
      <c r="AN77" s="5"/>
      <c r="AO77" s="5"/>
      <c r="AP77" s="5"/>
      <c r="AQ77" s="3" t="s">
        <v>20</v>
      </c>
      <c r="AR77" s="3" t="s">
        <v>1182</v>
      </c>
      <c r="AS77" s="3" t="s">
        <v>1182</v>
      </c>
      <c r="AT77" s="3" t="s">
        <v>968</v>
      </c>
      <c r="AU77" s="3"/>
    </row>
    <row r="78" spans="1:47" ht="106.5" customHeight="1" x14ac:dyDescent="0.2">
      <c r="A78" s="36">
        <f t="shared" si="2"/>
        <v>77</v>
      </c>
      <c r="B78" s="4" t="s">
        <v>396</v>
      </c>
      <c r="C78" s="3" t="s">
        <v>20</v>
      </c>
      <c r="D78" s="3">
        <v>9</v>
      </c>
      <c r="E78" s="3" t="s">
        <v>237</v>
      </c>
      <c r="F78" s="76" t="s">
        <v>475</v>
      </c>
      <c r="G78" s="3">
        <v>70366433</v>
      </c>
      <c r="H78" s="3" t="s">
        <v>1960</v>
      </c>
      <c r="I78" s="3" t="s">
        <v>280</v>
      </c>
      <c r="J78" s="36">
        <v>1</v>
      </c>
      <c r="K78" s="36"/>
      <c r="L78" s="36"/>
      <c r="M78" s="36"/>
      <c r="N78" s="36"/>
      <c r="O78" s="36"/>
      <c r="P78" s="36"/>
      <c r="Q78" s="36"/>
      <c r="R78" s="36"/>
      <c r="S78" s="3" t="s">
        <v>1888</v>
      </c>
      <c r="T78" s="3">
        <v>1</v>
      </c>
      <c r="U78" s="3"/>
      <c r="V78" s="3"/>
      <c r="W78" s="3"/>
      <c r="X78" s="3"/>
      <c r="Y78" s="3"/>
      <c r="Z78" s="7"/>
      <c r="AA78" s="3"/>
      <c r="AB78" s="4" t="s">
        <v>1896</v>
      </c>
      <c r="AC78" s="5">
        <v>1</v>
      </c>
      <c r="AD78" s="5">
        <v>1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3" t="s">
        <v>20</v>
      </c>
      <c r="AR78" s="3" t="s">
        <v>1182</v>
      </c>
      <c r="AS78" s="3" t="s">
        <v>1182</v>
      </c>
      <c r="AT78" s="3" t="s">
        <v>3066</v>
      </c>
      <c r="AU78" s="3"/>
    </row>
    <row r="79" spans="1:47" ht="136.5" customHeight="1" x14ac:dyDescent="0.2">
      <c r="A79" s="36">
        <f t="shared" si="2"/>
        <v>78</v>
      </c>
      <c r="B79" s="4" t="s">
        <v>1267</v>
      </c>
      <c r="C79" s="3" t="s">
        <v>20</v>
      </c>
      <c r="D79" s="3">
        <v>10</v>
      </c>
      <c r="E79" s="3" t="s">
        <v>331</v>
      </c>
      <c r="F79" s="76"/>
      <c r="G79" s="3">
        <v>24941767</v>
      </c>
      <c r="H79" s="10" t="s">
        <v>255</v>
      </c>
      <c r="I79" s="3" t="s">
        <v>1663</v>
      </c>
      <c r="J79" s="36">
        <v>1</v>
      </c>
      <c r="K79" s="36">
        <v>1</v>
      </c>
      <c r="L79" s="36">
        <v>1</v>
      </c>
      <c r="M79" s="36"/>
      <c r="N79" s="36"/>
      <c r="O79" s="36"/>
      <c r="P79" s="36"/>
      <c r="Q79" s="36"/>
      <c r="R79" s="36"/>
      <c r="S79" s="3" t="s">
        <v>1888</v>
      </c>
      <c r="T79" s="3">
        <v>1</v>
      </c>
      <c r="U79" s="3"/>
      <c r="V79" s="3"/>
      <c r="W79" s="3"/>
      <c r="X79" s="3"/>
      <c r="Y79" s="3"/>
      <c r="Z79" s="7"/>
      <c r="AA79" s="3"/>
      <c r="AB79" s="4" t="s">
        <v>1904</v>
      </c>
      <c r="AC79" s="5">
        <v>1</v>
      </c>
      <c r="AD79" s="5">
        <v>1</v>
      </c>
      <c r="AE79" s="5">
        <v>1</v>
      </c>
      <c r="AF79" s="5">
        <v>1</v>
      </c>
      <c r="AG79" s="5">
        <v>1</v>
      </c>
      <c r="AH79" s="5">
        <v>1</v>
      </c>
      <c r="AI79" s="5">
        <v>1</v>
      </c>
      <c r="AJ79" s="5">
        <v>1</v>
      </c>
      <c r="AK79" s="5">
        <v>1</v>
      </c>
      <c r="AL79" s="5">
        <v>1</v>
      </c>
      <c r="AM79" s="5">
        <v>1</v>
      </c>
      <c r="AN79" s="5">
        <v>1</v>
      </c>
      <c r="AO79" s="5">
        <v>1</v>
      </c>
      <c r="AP79" s="5"/>
      <c r="AQ79" s="3" t="s">
        <v>20</v>
      </c>
      <c r="AR79" s="3" t="s">
        <v>1177</v>
      </c>
      <c r="AS79" s="3" t="s">
        <v>1177</v>
      </c>
      <c r="AT79" s="3" t="s">
        <v>969</v>
      </c>
      <c r="AU79" s="3"/>
    </row>
    <row r="80" spans="1:47" ht="151.35" customHeight="1" x14ac:dyDescent="0.2">
      <c r="A80" s="36">
        <f t="shared" si="2"/>
        <v>79</v>
      </c>
      <c r="B80" s="4" t="s">
        <v>397</v>
      </c>
      <c r="C80" s="3" t="s">
        <v>20</v>
      </c>
      <c r="D80" s="3">
        <v>10</v>
      </c>
      <c r="E80" s="3" t="s">
        <v>332</v>
      </c>
      <c r="F80" s="76" t="s">
        <v>475</v>
      </c>
      <c r="G80" s="3">
        <v>24942422</v>
      </c>
      <c r="H80" s="3" t="s">
        <v>1962</v>
      </c>
      <c r="I80" s="3" t="s">
        <v>1864</v>
      </c>
      <c r="J80" s="36">
        <v>1</v>
      </c>
      <c r="K80" s="36">
        <v>1</v>
      </c>
      <c r="L80" s="36">
        <v>1</v>
      </c>
      <c r="M80" s="36">
        <v>1</v>
      </c>
      <c r="N80" s="36">
        <v>1</v>
      </c>
      <c r="O80" s="36"/>
      <c r="P80" s="36"/>
      <c r="Q80" s="36"/>
      <c r="R80" s="36"/>
      <c r="S80" s="3" t="s">
        <v>1925</v>
      </c>
      <c r="T80" s="3">
        <v>1</v>
      </c>
      <c r="U80" s="3"/>
      <c r="V80" s="3"/>
      <c r="W80" s="3"/>
      <c r="X80" s="3"/>
      <c r="Y80" s="3"/>
      <c r="Z80" s="11">
        <v>1</v>
      </c>
      <c r="AA80" s="3" t="s">
        <v>1860</v>
      </c>
      <c r="AB80" s="4" t="s">
        <v>1904</v>
      </c>
      <c r="AC80" s="5">
        <v>1</v>
      </c>
      <c r="AD80" s="5">
        <v>1</v>
      </c>
      <c r="AE80" s="5">
        <v>1</v>
      </c>
      <c r="AF80" s="5">
        <v>1</v>
      </c>
      <c r="AG80" s="5">
        <v>1</v>
      </c>
      <c r="AH80" s="5">
        <v>1</v>
      </c>
      <c r="AI80" s="5">
        <v>1</v>
      </c>
      <c r="AJ80" s="5">
        <v>1</v>
      </c>
      <c r="AK80" s="5">
        <v>1</v>
      </c>
      <c r="AL80" s="5">
        <v>1</v>
      </c>
      <c r="AM80" s="5">
        <v>1</v>
      </c>
      <c r="AN80" s="5">
        <v>1</v>
      </c>
      <c r="AO80" s="5">
        <v>1</v>
      </c>
      <c r="AP80" s="5"/>
      <c r="AQ80" s="3" t="s">
        <v>20</v>
      </c>
      <c r="AR80" s="3" t="s">
        <v>1177</v>
      </c>
      <c r="AS80" s="3" t="s">
        <v>1177</v>
      </c>
      <c r="AT80" s="3" t="s">
        <v>1765</v>
      </c>
      <c r="AU80" s="3"/>
    </row>
    <row r="81" spans="1:48" ht="109.35" customHeight="1" x14ac:dyDescent="0.2">
      <c r="A81" s="36">
        <f t="shared" si="2"/>
        <v>80</v>
      </c>
      <c r="B81" s="34" t="s">
        <v>398</v>
      </c>
      <c r="C81" s="3" t="s">
        <v>20</v>
      </c>
      <c r="D81" s="3">
        <v>10</v>
      </c>
      <c r="E81" s="3" t="s">
        <v>275</v>
      </c>
      <c r="F81" s="76"/>
      <c r="G81" s="3" t="s">
        <v>273</v>
      </c>
      <c r="H81" s="3" t="s">
        <v>274</v>
      </c>
      <c r="I81" s="3" t="s">
        <v>1663</v>
      </c>
      <c r="J81" s="36">
        <v>1</v>
      </c>
      <c r="K81" s="36">
        <v>1</v>
      </c>
      <c r="L81" s="36">
        <v>1</v>
      </c>
      <c r="M81" s="36"/>
      <c r="N81" s="36"/>
      <c r="O81" s="36"/>
      <c r="P81" s="36"/>
      <c r="Q81" s="36"/>
      <c r="R81" s="36"/>
      <c r="S81" s="3" t="s">
        <v>1888</v>
      </c>
      <c r="T81" s="3">
        <v>1</v>
      </c>
      <c r="U81" s="6"/>
      <c r="V81" s="6"/>
      <c r="W81" s="6"/>
      <c r="X81" s="6"/>
      <c r="Y81" s="6"/>
      <c r="Z81" s="6"/>
      <c r="AA81" s="3"/>
      <c r="AB81" s="4" t="s">
        <v>1900</v>
      </c>
      <c r="AC81" s="5">
        <v>1</v>
      </c>
      <c r="AD81" s="5">
        <v>1</v>
      </c>
      <c r="AE81" s="5">
        <v>1</v>
      </c>
      <c r="AF81" s="5">
        <v>1</v>
      </c>
      <c r="AG81" s="5">
        <v>1</v>
      </c>
      <c r="AH81" s="5">
        <v>1</v>
      </c>
      <c r="AI81" s="5">
        <v>1</v>
      </c>
      <c r="AJ81" s="5">
        <v>1</v>
      </c>
      <c r="AK81" s="6"/>
      <c r="AL81" s="6"/>
      <c r="AM81" s="6"/>
      <c r="AN81" s="6"/>
      <c r="AO81" s="6"/>
      <c r="AP81" s="6"/>
      <c r="AQ81" s="3" t="s">
        <v>20</v>
      </c>
      <c r="AR81" s="3" t="s">
        <v>1182</v>
      </c>
      <c r="AS81" s="3" t="s">
        <v>1182</v>
      </c>
      <c r="AT81" s="4" t="s">
        <v>970</v>
      </c>
      <c r="AU81" s="4"/>
    </row>
    <row r="82" spans="1:48" ht="109.35" customHeight="1" x14ac:dyDescent="0.2">
      <c r="A82" s="36">
        <f t="shared" si="2"/>
        <v>81</v>
      </c>
      <c r="B82" s="34" t="s">
        <v>2225</v>
      </c>
      <c r="C82" s="3" t="s">
        <v>20</v>
      </c>
      <c r="D82" s="3">
        <v>10</v>
      </c>
      <c r="E82" s="3" t="s">
        <v>2048</v>
      </c>
      <c r="F82" s="76"/>
      <c r="G82" s="3" t="s">
        <v>2049</v>
      </c>
      <c r="H82" s="3" t="s">
        <v>2050</v>
      </c>
      <c r="I82" s="3" t="s">
        <v>280</v>
      </c>
      <c r="J82" s="36">
        <v>1</v>
      </c>
      <c r="K82" s="36"/>
      <c r="L82" s="36"/>
      <c r="M82" s="36"/>
      <c r="N82" s="36"/>
      <c r="O82" s="36"/>
      <c r="P82" s="36"/>
      <c r="Q82" s="36"/>
      <c r="R82" s="36"/>
      <c r="S82" s="3" t="s">
        <v>1888</v>
      </c>
      <c r="T82" s="3">
        <v>1</v>
      </c>
      <c r="U82" s="6"/>
      <c r="V82" s="6"/>
      <c r="W82" s="6"/>
      <c r="X82" s="6"/>
      <c r="Y82" s="6"/>
      <c r="Z82" s="6"/>
      <c r="AA82" s="3"/>
      <c r="AB82" s="4" t="s">
        <v>1896</v>
      </c>
      <c r="AC82" s="5">
        <v>1</v>
      </c>
      <c r="AD82" s="5">
        <v>1</v>
      </c>
      <c r="AE82" s="5"/>
      <c r="AF82" s="5"/>
      <c r="AG82" s="5"/>
      <c r="AH82" s="5"/>
      <c r="AI82" s="5"/>
      <c r="AJ82" s="3"/>
      <c r="AK82" s="3"/>
      <c r="AL82" s="3"/>
      <c r="AM82" s="3"/>
      <c r="AN82" s="3"/>
      <c r="AO82" s="3"/>
      <c r="AP82" s="3"/>
      <c r="AQ82" s="3" t="s">
        <v>20</v>
      </c>
      <c r="AR82" s="3" t="s">
        <v>1177</v>
      </c>
      <c r="AS82" s="3" t="s">
        <v>59</v>
      </c>
      <c r="AT82" s="4" t="s">
        <v>3067</v>
      </c>
      <c r="AU82" s="4"/>
    </row>
    <row r="83" spans="1:48" ht="98.1" customHeight="1" x14ac:dyDescent="0.2">
      <c r="A83" s="36">
        <f t="shared" si="2"/>
        <v>82</v>
      </c>
      <c r="B83" s="4" t="s">
        <v>1284</v>
      </c>
      <c r="C83" s="3" t="s">
        <v>1125</v>
      </c>
      <c r="D83" s="3">
        <v>1</v>
      </c>
      <c r="E83" s="3" t="s">
        <v>307</v>
      </c>
      <c r="F83" s="76" t="s">
        <v>308</v>
      </c>
      <c r="G83" s="3">
        <v>26690904</v>
      </c>
      <c r="H83" s="3" t="s">
        <v>2271</v>
      </c>
      <c r="I83" s="3" t="s">
        <v>1864</v>
      </c>
      <c r="J83" s="36">
        <v>1</v>
      </c>
      <c r="K83" s="36">
        <v>1</v>
      </c>
      <c r="L83" s="36">
        <v>1</v>
      </c>
      <c r="M83" s="36">
        <v>1</v>
      </c>
      <c r="N83" s="36">
        <v>1</v>
      </c>
      <c r="O83" s="36"/>
      <c r="P83" s="36"/>
      <c r="Q83" s="36"/>
      <c r="R83" s="36"/>
      <c r="S83" s="3" t="s">
        <v>1925</v>
      </c>
      <c r="T83" s="3">
        <v>1</v>
      </c>
      <c r="U83" s="4"/>
      <c r="V83" s="4"/>
      <c r="W83" s="4"/>
      <c r="X83" s="4"/>
      <c r="Y83" s="4"/>
      <c r="Z83" s="3">
        <v>1</v>
      </c>
      <c r="AA83" s="3" t="s">
        <v>1857</v>
      </c>
      <c r="AB83" s="4" t="s">
        <v>1904</v>
      </c>
      <c r="AC83" s="5">
        <v>1</v>
      </c>
      <c r="AD83" s="5">
        <v>1</v>
      </c>
      <c r="AE83" s="5">
        <v>1</v>
      </c>
      <c r="AF83" s="5">
        <v>1</v>
      </c>
      <c r="AG83" s="5">
        <v>1</v>
      </c>
      <c r="AH83" s="5">
        <v>1</v>
      </c>
      <c r="AI83" s="5">
        <v>1</v>
      </c>
      <c r="AJ83" s="5">
        <v>1</v>
      </c>
      <c r="AK83" s="5">
        <v>1</v>
      </c>
      <c r="AL83" s="5">
        <v>1</v>
      </c>
      <c r="AM83" s="5">
        <v>1</v>
      </c>
      <c r="AN83" s="5">
        <v>1</v>
      </c>
      <c r="AO83" s="5">
        <v>1</v>
      </c>
      <c r="AP83" s="5"/>
      <c r="AQ83" s="3" t="s">
        <v>103</v>
      </c>
      <c r="AR83" s="3" t="s">
        <v>1125</v>
      </c>
      <c r="AS83" s="3" t="s">
        <v>1125</v>
      </c>
      <c r="AT83" s="3" t="s">
        <v>1681</v>
      </c>
      <c r="AU83" s="3"/>
    </row>
    <row r="84" spans="1:48" ht="96.6" customHeight="1" x14ac:dyDescent="0.2">
      <c r="A84" s="36">
        <f t="shared" si="2"/>
        <v>83</v>
      </c>
      <c r="B84" s="4" t="s">
        <v>399</v>
      </c>
      <c r="C84" s="3" t="s">
        <v>1125</v>
      </c>
      <c r="D84" s="3">
        <v>1</v>
      </c>
      <c r="E84" s="3" t="s">
        <v>2269</v>
      </c>
      <c r="F84" s="76" t="s">
        <v>475</v>
      </c>
      <c r="G84" s="3">
        <v>26688135</v>
      </c>
      <c r="H84" s="10" t="s">
        <v>1402</v>
      </c>
      <c r="I84" s="3" t="s">
        <v>1862</v>
      </c>
      <c r="J84" s="36">
        <v>1</v>
      </c>
      <c r="K84" s="36">
        <v>1</v>
      </c>
      <c r="L84" s="36"/>
      <c r="M84" s="36"/>
      <c r="N84" s="36"/>
      <c r="O84" s="36"/>
      <c r="P84" s="36"/>
      <c r="Q84" s="36"/>
      <c r="R84" s="36"/>
      <c r="S84" s="3" t="s">
        <v>1888</v>
      </c>
      <c r="T84" s="3">
        <v>1</v>
      </c>
      <c r="U84" s="4"/>
      <c r="V84" s="4"/>
      <c r="W84" s="4"/>
      <c r="X84" s="4"/>
      <c r="Y84" s="4"/>
      <c r="Z84" s="7"/>
      <c r="AA84" s="3"/>
      <c r="AB84" s="4" t="s">
        <v>1899</v>
      </c>
      <c r="AC84" s="5">
        <v>1</v>
      </c>
      <c r="AD84" s="5">
        <v>1</v>
      </c>
      <c r="AE84" s="5">
        <v>1</v>
      </c>
      <c r="AF84" s="5">
        <v>1</v>
      </c>
      <c r="AG84" s="5">
        <v>1</v>
      </c>
      <c r="AH84" s="5"/>
      <c r="AI84" s="5"/>
      <c r="AJ84" s="5"/>
      <c r="AK84" s="5"/>
      <c r="AL84" s="5"/>
      <c r="AM84" s="5"/>
      <c r="AN84" s="5"/>
      <c r="AO84" s="5"/>
      <c r="AP84" s="5"/>
      <c r="AQ84" s="3" t="s">
        <v>103</v>
      </c>
      <c r="AR84" s="3" t="s">
        <v>1125</v>
      </c>
      <c r="AS84" s="3" t="s">
        <v>1125</v>
      </c>
      <c r="AT84" s="3" t="s">
        <v>2270</v>
      </c>
      <c r="AU84" s="3"/>
    </row>
    <row r="85" spans="1:48" ht="111" customHeight="1" x14ac:dyDescent="0.2">
      <c r="A85" s="36">
        <f t="shared" si="2"/>
        <v>84</v>
      </c>
      <c r="B85" s="4" t="s">
        <v>400</v>
      </c>
      <c r="C85" s="3" t="s">
        <v>1125</v>
      </c>
      <c r="D85" s="3">
        <v>3</v>
      </c>
      <c r="E85" s="3" t="s">
        <v>2273</v>
      </c>
      <c r="F85" s="76" t="s">
        <v>344</v>
      </c>
      <c r="G85" s="3">
        <v>26956466</v>
      </c>
      <c r="H85" s="3" t="s">
        <v>2274</v>
      </c>
      <c r="I85" s="3" t="s">
        <v>1864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36"/>
      <c r="P85" s="36"/>
      <c r="Q85" s="36"/>
      <c r="R85" s="36"/>
      <c r="S85" s="3" t="s">
        <v>1925</v>
      </c>
      <c r="T85" s="3">
        <v>1</v>
      </c>
      <c r="U85" s="4"/>
      <c r="V85" s="4"/>
      <c r="W85" s="4"/>
      <c r="X85" s="4"/>
      <c r="Y85" s="4"/>
      <c r="Z85" s="3">
        <v>1</v>
      </c>
      <c r="AA85" s="30" t="s">
        <v>1857</v>
      </c>
      <c r="AB85" s="4" t="s">
        <v>1904</v>
      </c>
      <c r="AC85" s="5">
        <v>1</v>
      </c>
      <c r="AD85" s="5">
        <v>1</v>
      </c>
      <c r="AE85" s="5">
        <v>1</v>
      </c>
      <c r="AF85" s="5">
        <v>1</v>
      </c>
      <c r="AG85" s="5">
        <v>1</v>
      </c>
      <c r="AH85" s="5">
        <v>1</v>
      </c>
      <c r="AI85" s="5">
        <v>1</v>
      </c>
      <c r="AJ85" s="5">
        <v>1</v>
      </c>
      <c r="AK85" s="5">
        <v>1</v>
      </c>
      <c r="AL85" s="5">
        <v>1</v>
      </c>
      <c r="AM85" s="5">
        <v>1</v>
      </c>
      <c r="AN85" s="5">
        <v>1</v>
      </c>
      <c r="AO85" s="5">
        <v>1</v>
      </c>
      <c r="AP85" s="5"/>
      <c r="AQ85" s="3" t="s">
        <v>103</v>
      </c>
      <c r="AR85" s="3" t="s">
        <v>1183</v>
      </c>
      <c r="AS85" s="3" t="s">
        <v>1183</v>
      </c>
      <c r="AT85" s="3" t="s">
        <v>2085</v>
      </c>
      <c r="AU85" s="3"/>
      <c r="AV85" s="1"/>
    </row>
    <row r="86" spans="1:48" ht="108" customHeight="1" x14ac:dyDescent="0.2">
      <c r="A86" s="36">
        <f t="shared" si="2"/>
        <v>85</v>
      </c>
      <c r="B86" s="4" t="s">
        <v>401</v>
      </c>
      <c r="C86" s="3" t="s">
        <v>1125</v>
      </c>
      <c r="D86" s="3">
        <v>3</v>
      </c>
      <c r="E86" s="3" t="s">
        <v>801</v>
      </c>
      <c r="F86" s="76" t="s">
        <v>475</v>
      </c>
      <c r="G86" s="3" t="s">
        <v>2272</v>
      </c>
      <c r="H86" s="10" t="s">
        <v>1403</v>
      </c>
      <c r="I86" s="3" t="s">
        <v>1663</v>
      </c>
      <c r="J86" s="36">
        <v>1</v>
      </c>
      <c r="K86" s="36">
        <v>1</v>
      </c>
      <c r="L86" s="36">
        <v>1</v>
      </c>
      <c r="M86" s="36"/>
      <c r="N86" s="36"/>
      <c r="O86" s="36"/>
      <c r="P86" s="36"/>
      <c r="Q86" s="36"/>
      <c r="R86" s="36"/>
      <c r="S86" s="3" t="s">
        <v>1888</v>
      </c>
      <c r="T86" s="3">
        <v>1</v>
      </c>
      <c r="U86" s="4"/>
      <c r="V86" s="4"/>
      <c r="W86" s="4"/>
      <c r="X86" s="4"/>
      <c r="Y86" s="4"/>
      <c r="Z86" s="7"/>
      <c r="AA86" s="3"/>
      <c r="AB86" s="4" t="s">
        <v>1900</v>
      </c>
      <c r="AC86" s="5">
        <v>1</v>
      </c>
      <c r="AD86" s="5">
        <v>1</v>
      </c>
      <c r="AE86" s="5">
        <v>1</v>
      </c>
      <c r="AF86" s="5">
        <v>1</v>
      </c>
      <c r="AG86" s="5">
        <v>1</v>
      </c>
      <c r="AH86" s="5">
        <v>1</v>
      </c>
      <c r="AI86" s="5">
        <v>1</v>
      </c>
      <c r="AJ86" s="5">
        <v>1</v>
      </c>
      <c r="AK86" s="5"/>
      <c r="AL86" s="5"/>
      <c r="AM86" s="5"/>
      <c r="AN86" s="5"/>
      <c r="AO86" s="5"/>
      <c r="AP86" s="5"/>
      <c r="AQ86" s="3" t="s">
        <v>103</v>
      </c>
      <c r="AR86" s="3" t="s">
        <v>1183</v>
      </c>
      <c r="AS86" s="3" t="s">
        <v>1183</v>
      </c>
      <c r="AT86" s="3" t="s">
        <v>2058</v>
      </c>
      <c r="AU86" s="3"/>
    </row>
    <row r="87" spans="1:48" ht="107.1" customHeight="1" x14ac:dyDescent="0.2">
      <c r="A87" s="36">
        <f t="shared" si="2"/>
        <v>86</v>
      </c>
      <c r="B87" s="4" t="s">
        <v>402</v>
      </c>
      <c r="C87" s="3" t="s">
        <v>1125</v>
      </c>
      <c r="D87" s="3">
        <v>3</v>
      </c>
      <c r="E87" s="3" t="s">
        <v>802</v>
      </c>
      <c r="F87" s="76" t="s">
        <v>475</v>
      </c>
      <c r="G87" s="3" t="s">
        <v>1760</v>
      </c>
      <c r="H87" s="3" t="s">
        <v>2057</v>
      </c>
      <c r="I87" s="3" t="s">
        <v>280</v>
      </c>
      <c r="J87" s="36">
        <v>1</v>
      </c>
      <c r="K87" s="36"/>
      <c r="L87" s="36"/>
      <c r="M87" s="36"/>
      <c r="N87" s="36"/>
      <c r="O87" s="36"/>
      <c r="P87" s="36"/>
      <c r="Q87" s="36"/>
      <c r="R87" s="36"/>
      <c r="S87" s="3" t="s">
        <v>1888</v>
      </c>
      <c r="T87" s="3">
        <v>1</v>
      </c>
      <c r="U87" s="4"/>
      <c r="V87" s="4"/>
      <c r="W87" s="4"/>
      <c r="X87" s="4"/>
      <c r="Y87" s="4"/>
      <c r="Z87" s="7"/>
      <c r="AA87" s="3"/>
      <c r="AB87" s="4" t="s">
        <v>1896</v>
      </c>
      <c r="AC87" s="5">
        <v>1</v>
      </c>
      <c r="AD87" s="5">
        <v>1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3" t="s">
        <v>103</v>
      </c>
      <c r="AR87" s="3" t="s">
        <v>1183</v>
      </c>
      <c r="AS87" s="3" t="s">
        <v>1183</v>
      </c>
      <c r="AT87" s="3" t="s">
        <v>2275</v>
      </c>
      <c r="AU87" s="3"/>
    </row>
    <row r="88" spans="1:48" ht="172.35" customHeight="1" x14ac:dyDescent="0.2">
      <c r="A88" s="36">
        <f t="shared" si="2"/>
        <v>87</v>
      </c>
      <c r="B88" s="4" t="s">
        <v>403</v>
      </c>
      <c r="C88" s="3" t="s">
        <v>21</v>
      </c>
      <c r="D88" s="3">
        <v>1</v>
      </c>
      <c r="E88" s="3" t="s">
        <v>239</v>
      </c>
      <c r="F88" s="76" t="s">
        <v>2922</v>
      </c>
      <c r="G88" s="3">
        <v>25924540</v>
      </c>
      <c r="H88" s="3" t="s">
        <v>1963</v>
      </c>
      <c r="I88" s="3" t="s">
        <v>939</v>
      </c>
      <c r="J88" s="36"/>
      <c r="K88" s="36"/>
      <c r="L88" s="36"/>
      <c r="M88" s="36">
        <v>1</v>
      </c>
      <c r="N88" s="36">
        <v>1</v>
      </c>
      <c r="O88" s="36"/>
      <c r="P88" s="36"/>
      <c r="Q88" s="36"/>
      <c r="R88" s="36"/>
      <c r="S88" s="3" t="s">
        <v>1891</v>
      </c>
      <c r="T88" s="3">
        <v>1</v>
      </c>
      <c r="U88" s="4"/>
      <c r="V88" s="3">
        <v>1</v>
      </c>
      <c r="W88" s="4"/>
      <c r="X88" s="4"/>
      <c r="Y88" s="3">
        <v>1</v>
      </c>
      <c r="Z88" s="7"/>
      <c r="AA88" s="3"/>
      <c r="AB88" s="4" t="s">
        <v>945</v>
      </c>
      <c r="AC88" s="5"/>
      <c r="AD88" s="5"/>
      <c r="AE88" s="5"/>
      <c r="AF88" s="5"/>
      <c r="AG88" s="5"/>
      <c r="AH88" s="5"/>
      <c r="AI88" s="5"/>
      <c r="AJ88" s="5">
        <v>1</v>
      </c>
      <c r="AK88" s="5">
        <v>1</v>
      </c>
      <c r="AL88" s="5">
        <v>1</v>
      </c>
      <c r="AM88" s="5">
        <v>1</v>
      </c>
      <c r="AN88" s="5">
        <v>1</v>
      </c>
      <c r="AO88" s="5">
        <v>1</v>
      </c>
      <c r="AP88" s="5"/>
      <c r="AQ88" s="3" t="s">
        <v>21</v>
      </c>
      <c r="AR88" s="3" t="s">
        <v>21</v>
      </c>
      <c r="AS88" s="3" t="s">
        <v>130</v>
      </c>
      <c r="AT88" s="3" t="s">
        <v>2923</v>
      </c>
      <c r="AU88" s="3" t="s">
        <v>93</v>
      </c>
    </row>
    <row r="89" spans="1:48" ht="104.45" customHeight="1" x14ac:dyDescent="0.2">
      <c r="A89" s="36">
        <f t="shared" si="2"/>
        <v>88</v>
      </c>
      <c r="B89" s="4" t="s">
        <v>404</v>
      </c>
      <c r="C89" s="3" t="s">
        <v>21</v>
      </c>
      <c r="D89" s="3">
        <v>1</v>
      </c>
      <c r="E89" s="3" t="s">
        <v>2892</v>
      </c>
      <c r="F89" s="76" t="s">
        <v>2893</v>
      </c>
      <c r="G89" s="3" t="s">
        <v>2894</v>
      </c>
      <c r="H89" s="3" t="s">
        <v>2895</v>
      </c>
      <c r="I89" s="3" t="s">
        <v>939</v>
      </c>
      <c r="J89" s="36"/>
      <c r="K89" s="36"/>
      <c r="L89" s="36"/>
      <c r="M89" s="36">
        <v>1</v>
      </c>
      <c r="N89" s="36">
        <v>1</v>
      </c>
      <c r="O89" s="36"/>
      <c r="P89" s="36"/>
      <c r="Q89" s="36"/>
      <c r="R89" s="36"/>
      <c r="S89" s="3" t="s">
        <v>1925</v>
      </c>
      <c r="T89" s="3">
        <v>1</v>
      </c>
      <c r="U89" s="4"/>
      <c r="V89" s="4"/>
      <c r="W89" s="4"/>
      <c r="X89" s="4"/>
      <c r="Y89" s="4"/>
      <c r="Z89" s="3">
        <v>1</v>
      </c>
      <c r="AA89" s="3" t="s">
        <v>1857</v>
      </c>
      <c r="AB89" s="4" t="s">
        <v>945</v>
      </c>
      <c r="AC89" s="5"/>
      <c r="AD89" s="5"/>
      <c r="AE89" s="5"/>
      <c r="AF89" s="5"/>
      <c r="AG89" s="5"/>
      <c r="AH89" s="5"/>
      <c r="AI89" s="5"/>
      <c r="AJ89" s="5"/>
      <c r="AK89" s="5">
        <v>1</v>
      </c>
      <c r="AL89" s="5">
        <v>1</v>
      </c>
      <c r="AM89" s="5">
        <v>1</v>
      </c>
      <c r="AN89" s="5">
        <v>1</v>
      </c>
      <c r="AO89" s="5">
        <v>1</v>
      </c>
      <c r="AP89" s="5"/>
      <c r="AQ89" s="3" t="s">
        <v>21</v>
      </c>
      <c r="AR89" s="3" t="s">
        <v>21</v>
      </c>
      <c r="AS89" s="3" t="s">
        <v>1761</v>
      </c>
      <c r="AT89" s="3" t="s">
        <v>2896</v>
      </c>
      <c r="AU89" s="3"/>
    </row>
    <row r="90" spans="1:48" ht="133.69999999999999" customHeight="1" x14ac:dyDescent="0.2">
      <c r="A90" s="36">
        <f t="shared" si="2"/>
        <v>89</v>
      </c>
      <c r="B90" s="4" t="s">
        <v>405</v>
      </c>
      <c r="C90" s="3" t="s">
        <v>21</v>
      </c>
      <c r="D90" s="3">
        <v>1</v>
      </c>
      <c r="E90" s="3" t="s">
        <v>2824</v>
      </c>
      <c r="F90" s="76" t="s">
        <v>475</v>
      </c>
      <c r="G90" s="3" t="s">
        <v>2897</v>
      </c>
      <c r="H90" s="3" t="s">
        <v>2898</v>
      </c>
      <c r="I90" s="3" t="s">
        <v>1663</v>
      </c>
      <c r="J90" s="36">
        <v>1</v>
      </c>
      <c r="K90" s="36">
        <v>1</v>
      </c>
      <c r="L90" s="36">
        <v>1</v>
      </c>
      <c r="M90" s="36"/>
      <c r="N90" s="36"/>
      <c r="O90" s="36"/>
      <c r="P90" s="36"/>
      <c r="Q90" s="36"/>
      <c r="R90" s="36"/>
      <c r="S90" s="3" t="s">
        <v>1888</v>
      </c>
      <c r="T90" s="3">
        <v>1</v>
      </c>
      <c r="U90" s="4"/>
      <c r="V90" s="4"/>
      <c r="W90" s="4"/>
      <c r="X90" s="4"/>
      <c r="Y90" s="4"/>
      <c r="Z90" s="7"/>
      <c r="AA90" s="3"/>
      <c r="AB90" s="4" t="s">
        <v>1900</v>
      </c>
      <c r="AC90" s="5">
        <v>1</v>
      </c>
      <c r="AD90" s="5">
        <v>1</v>
      </c>
      <c r="AE90" s="5">
        <v>1</v>
      </c>
      <c r="AF90" s="5">
        <v>1</v>
      </c>
      <c r="AG90" s="5">
        <v>1</v>
      </c>
      <c r="AH90" s="5">
        <v>1</v>
      </c>
      <c r="AI90" s="5">
        <v>1</v>
      </c>
      <c r="AJ90" s="5">
        <v>1</v>
      </c>
      <c r="AK90" s="5"/>
      <c r="AL90" s="5"/>
      <c r="AM90" s="5"/>
      <c r="AN90" s="5"/>
      <c r="AO90" s="5"/>
      <c r="AP90" s="5"/>
      <c r="AQ90" s="3" t="s">
        <v>21</v>
      </c>
      <c r="AR90" s="3" t="s">
        <v>96</v>
      </c>
      <c r="AS90" s="3" t="s">
        <v>61</v>
      </c>
      <c r="AT90" s="3" t="s">
        <v>2899</v>
      </c>
      <c r="AU90" s="3"/>
    </row>
    <row r="91" spans="1:48" ht="138.75" customHeight="1" x14ac:dyDescent="0.2">
      <c r="A91" s="36">
        <f t="shared" si="2"/>
        <v>90</v>
      </c>
      <c r="B91" s="4" t="s">
        <v>406</v>
      </c>
      <c r="C91" s="3" t="s">
        <v>21</v>
      </c>
      <c r="D91" s="3">
        <v>1</v>
      </c>
      <c r="E91" s="3" t="s">
        <v>3347</v>
      </c>
      <c r="F91" s="76" t="s">
        <v>1659</v>
      </c>
      <c r="G91" s="3" t="s">
        <v>2136</v>
      </c>
      <c r="H91" s="3" t="s">
        <v>3348</v>
      </c>
      <c r="I91" s="3" t="s">
        <v>1864</v>
      </c>
      <c r="J91" s="36">
        <v>1</v>
      </c>
      <c r="K91" s="36">
        <v>1</v>
      </c>
      <c r="L91" s="36">
        <v>1</v>
      </c>
      <c r="M91" s="36">
        <v>1</v>
      </c>
      <c r="N91" s="36">
        <v>1</v>
      </c>
      <c r="O91" s="36"/>
      <c r="P91" s="36"/>
      <c r="Q91" s="36"/>
      <c r="R91" s="36"/>
      <c r="S91" s="3" t="s">
        <v>1895</v>
      </c>
      <c r="T91" s="3">
        <v>1</v>
      </c>
      <c r="U91" s="4"/>
      <c r="V91" s="4"/>
      <c r="W91" s="4"/>
      <c r="X91" s="3">
        <v>1</v>
      </c>
      <c r="Y91" s="3"/>
      <c r="Z91" s="7"/>
      <c r="AA91" s="3"/>
      <c r="AB91" s="4" t="s">
        <v>1904</v>
      </c>
      <c r="AC91" s="5">
        <v>1</v>
      </c>
      <c r="AD91" s="5">
        <v>1</v>
      </c>
      <c r="AE91" s="5">
        <v>1</v>
      </c>
      <c r="AF91" s="5">
        <v>1</v>
      </c>
      <c r="AG91" s="5">
        <v>1</v>
      </c>
      <c r="AH91" s="5">
        <v>1</v>
      </c>
      <c r="AI91" s="5">
        <v>1</v>
      </c>
      <c r="AJ91" s="5">
        <v>1</v>
      </c>
      <c r="AK91" s="5">
        <v>1</v>
      </c>
      <c r="AL91" s="5">
        <v>1</v>
      </c>
      <c r="AM91" s="5">
        <v>1</v>
      </c>
      <c r="AN91" s="5">
        <v>1</v>
      </c>
      <c r="AO91" s="5">
        <v>1</v>
      </c>
      <c r="AP91" s="5"/>
      <c r="AQ91" s="3" t="s">
        <v>21</v>
      </c>
      <c r="AR91" s="3" t="s">
        <v>21</v>
      </c>
      <c r="AS91" s="3" t="s">
        <v>1185</v>
      </c>
      <c r="AT91" s="3" t="s">
        <v>3349</v>
      </c>
      <c r="AU91" s="3"/>
    </row>
    <row r="92" spans="1:48" ht="117" customHeight="1" x14ac:dyDescent="0.2">
      <c r="A92" s="36">
        <f t="shared" si="2"/>
        <v>91</v>
      </c>
      <c r="B92" s="4" t="s">
        <v>2221</v>
      </c>
      <c r="C92" s="3" t="s">
        <v>21</v>
      </c>
      <c r="D92" s="3">
        <v>1</v>
      </c>
      <c r="E92" s="3" t="s">
        <v>2900</v>
      </c>
      <c r="F92" s="76" t="s">
        <v>475</v>
      </c>
      <c r="G92" s="3" t="s">
        <v>2901</v>
      </c>
      <c r="H92" s="10" t="s">
        <v>1404</v>
      </c>
      <c r="I92" s="3" t="s">
        <v>1864</v>
      </c>
      <c r="J92" s="36">
        <v>1</v>
      </c>
      <c r="K92" s="36">
        <v>1</v>
      </c>
      <c r="L92" s="36">
        <v>1</v>
      </c>
      <c r="M92" s="36">
        <v>1</v>
      </c>
      <c r="N92" s="36">
        <v>1</v>
      </c>
      <c r="O92" s="36"/>
      <c r="P92" s="36"/>
      <c r="Q92" s="36"/>
      <c r="R92" s="36"/>
      <c r="S92" s="3" t="s">
        <v>1888</v>
      </c>
      <c r="T92" s="3">
        <v>1</v>
      </c>
      <c r="U92" s="4"/>
      <c r="V92" s="4"/>
      <c r="W92" s="4"/>
      <c r="X92" s="4"/>
      <c r="Y92" s="4"/>
      <c r="Z92" s="7"/>
      <c r="AA92" s="3"/>
      <c r="AB92" s="4" t="s">
        <v>1904</v>
      </c>
      <c r="AC92" s="5">
        <v>1</v>
      </c>
      <c r="AD92" s="5">
        <v>1</v>
      </c>
      <c r="AE92" s="5">
        <v>1</v>
      </c>
      <c r="AF92" s="5">
        <v>1</v>
      </c>
      <c r="AG92" s="5">
        <v>1</v>
      </c>
      <c r="AH92" s="5">
        <v>1</v>
      </c>
      <c r="AI92" s="5">
        <v>1</v>
      </c>
      <c r="AJ92" s="5">
        <v>1</v>
      </c>
      <c r="AK92" s="5">
        <v>1</v>
      </c>
      <c r="AL92" s="5">
        <v>1</v>
      </c>
      <c r="AM92" s="5">
        <v>1</v>
      </c>
      <c r="AN92" s="5">
        <v>1</v>
      </c>
      <c r="AO92" s="5">
        <v>1</v>
      </c>
      <c r="AP92" s="5"/>
      <c r="AQ92" s="3" t="s">
        <v>21</v>
      </c>
      <c r="AR92" s="3" t="s">
        <v>21</v>
      </c>
      <c r="AS92" s="3" t="s">
        <v>1185</v>
      </c>
      <c r="AT92" s="3" t="s">
        <v>2902</v>
      </c>
      <c r="AU92" s="3"/>
    </row>
    <row r="93" spans="1:48" ht="114.6" customHeight="1" x14ac:dyDescent="0.2">
      <c r="A93" s="36">
        <f t="shared" si="2"/>
        <v>92</v>
      </c>
      <c r="B93" s="34" t="s">
        <v>2509</v>
      </c>
      <c r="C93" s="35" t="s">
        <v>21</v>
      </c>
      <c r="D93" s="35">
        <v>1</v>
      </c>
      <c r="E93" s="35" t="s">
        <v>2903</v>
      </c>
      <c r="F93" s="35"/>
      <c r="G93" s="3" t="s">
        <v>3372</v>
      </c>
      <c r="H93" s="3" t="s">
        <v>3374</v>
      </c>
      <c r="I93" s="3" t="s">
        <v>1663</v>
      </c>
      <c r="J93" s="36">
        <v>1</v>
      </c>
      <c r="K93" s="36">
        <v>1</v>
      </c>
      <c r="L93" s="36">
        <v>1</v>
      </c>
      <c r="M93" s="36"/>
      <c r="N93" s="36"/>
      <c r="O93" s="36"/>
      <c r="P93" s="36"/>
      <c r="Q93" s="36"/>
      <c r="R93" s="36"/>
      <c r="S93" s="3" t="s">
        <v>1888</v>
      </c>
      <c r="T93" s="3">
        <v>1</v>
      </c>
      <c r="U93" s="3"/>
      <c r="V93" s="4"/>
      <c r="W93" s="4"/>
      <c r="X93" s="4"/>
      <c r="Y93" s="4"/>
      <c r="Z93" s="7"/>
      <c r="AA93" s="3"/>
      <c r="AB93" s="4" t="s">
        <v>1900</v>
      </c>
      <c r="AC93" s="5">
        <v>1</v>
      </c>
      <c r="AD93" s="5">
        <v>1</v>
      </c>
      <c r="AE93" s="5">
        <v>1</v>
      </c>
      <c r="AF93" s="5">
        <v>1</v>
      </c>
      <c r="AG93" s="5">
        <v>1</v>
      </c>
      <c r="AH93" s="5">
        <v>1</v>
      </c>
      <c r="AI93" s="5">
        <v>1</v>
      </c>
      <c r="AJ93" s="5">
        <v>1</v>
      </c>
      <c r="AK93" s="5"/>
      <c r="AL93" s="5"/>
      <c r="AM93" s="5"/>
      <c r="AN93" s="5"/>
      <c r="AO93" s="5"/>
      <c r="AP93" s="5"/>
      <c r="AQ93" s="3" t="s">
        <v>21</v>
      </c>
      <c r="AR93" s="3" t="s">
        <v>21</v>
      </c>
      <c r="AS93" s="3" t="s">
        <v>1156</v>
      </c>
      <c r="AT93" s="3" t="s">
        <v>3373</v>
      </c>
      <c r="AU93" s="3"/>
    </row>
    <row r="94" spans="1:48" ht="224.45" customHeight="1" x14ac:dyDescent="0.2">
      <c r="A94" s="36">
        <f t="shared" si="2"/>
        <v>93</v>
      </c>
      <c r="B94" s="34" t="s">
        <v>2905</v>
      </c>
      <c r="C94" s="35" t="s">
        <v>21</v>
      </c>
      <c r="D94" s="35">
        <v>1</v>
      </c>
      <c r="E94" s="35" t="s">
        <v>2904</v>
      </c>
      <c r="F94" s="76" t="s">
        <v>2906</v>
      </c>
      <c r="G94" s="3" t="s">
        <v>2907</v>
      </c>
      <c r="H94" s="3" t="s">
        <v>2908</v>
      </c>
      <c r="I94" s="3" t="s">
        <v>939</v>
      </c>
      <c r="J94" s="36"/>
      <c r="K94" s="36"/>
      <c r="L94" s="36"/>
      <c r="M94" s="36">
        <v>1</v>
      </c>
      <c r="N94" s="36">
        <v>1</v>
      </c>
      <c r="O94" s="36"/>
      <c r="P94" s="36"/>
      <c r="Q94" s="36"/>
      <c r="R94" s="36"/>
      <c r="S94" s="3" t="s">
        <v>1891</v>
      </c>
      <c r="T94" s="3">
        <v>1</v>
      </c>
      <c r="U94" s="3"/>
      <c r="V94" s="3">
        <v>1</v>
      </c>
      <c r="W94" s="4"/>
      <c r="X94" s="4"/>
      <c r="Y94" s="4"/>
      <c r="Z94" s="7"/>
      <c r="AA94" s="3"/>
      <c r="AB94" s="4" t="s">
        <v>945</v>
      </c>
      <c r="AC94" s="5"/>
      <c r="AD94" s="5"/>
      <c r="AE94" s="5"/>
      <c r="AF94" s="5"/>
      <c r="AG94" s="5"/>
      <c r="AH94" s="5"/>
      <c r="AI94" s="5"/>
      <c r="AJ94" s="5"/>
      <c r="AK94" s="5">
        <v>1</v>
      </c>
      <c r="AL94" s="5">
        <v>1</v>
      </c>
      <c r="AM94" s="5">
        <v>1</v>
      </c>
      <c r="AN94" s="5">
        <v>1</v>
      </c>
      <c r="AO94" s="5">
        <v>1</v>
      </c>
      <c r="AP94" s="5"/>
      <c r="AQ94" s="3" t="s">
        <v>21</v>
      </c>
      <c r="AR94" s="3" t="s">
        <v>21</v>
      </c>
      <c r="AS94" s="3" t="s">
        <v>61</v>
      </c>
      <c r="AT94" s="3" t="s">
        <v>2909</v>
      </c>
      <c r="AU94" s="3"/>
    </row>
    <row r="95" spans="1:48" ht="108" customHeight="1" x14ac:dyDescent="0.2">
      <c r="A95" s="36">
        <f t="shared" si="2"/>
        <v>94</v>
      </c>
      <c r="B95" s="4" t="s">
        <v>407</v>
      </c>
      <c r="C95" s="3" t="s">
        <v>21</v>
      </c>
      <c r="D95" s="3">
        <v>1</v>
      </c>
      <c r="E95" s="3" t="s">
        <v>2910</v>
      </c>
      <c r="F95" s="76" t="s">
        <v>475</v>
      </c>
      <c r="G95" s="3">
        <v>25911575</v>
      </c>
      <c r="H95" s="92" t="s">
        <v>2025</v>
      </c>
      <c r="I95" s="3" t="s">
        <v>1663</v>
      </c>
      <c r="J95" s="36">
        <v>1</v>
      </c>
      <c r="K95" s="36">
        <v>1</v>
      </c>
      <c r="L95" s="36">
        <v>1</v>
      </c>
      <c r="M95" s="36"/>
      <c r="N95" s="36"/>
      <c r="O95" s="36"/>
      <c r="P95" s="36"/>
      <c r="Q95" s="36"/>
      <c r="R95" s="36"/>
      <c r="S95" s="3" t="s">
        <v>1888</v>
      </c>
      <c r="T95" s="3">
        <v>1</v>
      </c>
      <c r="U95" s="4"/>
      <c r="V95" s="4"/>
      <c r="W95" s="4"/>
      <c r="X95" s="4"/>
      <c r="Y95" s="4"/>
      <c r="Z95" s="7"/>
      <c r="AA95" s="3"/>
      <c r="AB95" s="4" t="s">
        <v>1900</v>
      </c>
      <c r="AC95" s="5">
        <v>1</v>
      </c>
      <c r="AD95" s="5">
        <v>1</v>
      </c>
      <c r="AE95" s="5">
        <v>1</v>
      </c>
      <c r="AF95" s="5">
        <v>1</v>
      </c>
      <c r="AG95" s="5">
        <v>1</v>
      </c>
      <c r="AH95" s="5">
        <v>1</v>
      </c>
      <c r="AI95" s="5">
        <v>1</v>
      </c>
      <c r="AJ95" s="5">
        <v>1</v>
      </c>
      <c r="AK95" s="5"/>
      <c r="AL95" s="5"/>
      <c r="AM95" s="5"/>
      <c r="AN95" s="5"/>
      <c r="AO95" s="5"/>
      <c r="AP95" s="5"/>
      <c r="AQ95" s="3" t="s">
        <v>21</v>
      </c>
      <c r="AR95" s="3" t="s">
        <v>21</v>
      </c>
      <c r="AS95" s="3" t="s">
        <v>1185</v>
      </c>
      <c r="AT95" s="3" t="s">
        <v>2911</v>
      </c>
      <c r="AU95" s="3"/>
    </row>
    <row r="96" spans="1:48" ht="89.45" customHeight="1" x14ac:dyDescent="0.2">
      <c r="A96" s="36">
        <f t="shared" si="2"/>
        <v>95</v>
      </c>
      <c r="B96" s="4" t="s">
        <v>1918</v>
      </c>
      <c r="C96" s="3" t="s">
        <v>21</v>
      </c>
      <c r="D96" s="3">
        <v>1</v>
      </c>
      <c r="E96" s="3" t="s">
        <v>309</v>
      </c>
      <c r="F96" s="76" t="s">
        <v>310</v>
      </c>
      <c r="G96" s="3" t="s">
        <v>3071</v>
      </c>
      <c r="H96" s="10" t="s">
        <v>1405</v>
      </c>
      <c r="I96" s="3" t="s">
        <v>1663</v>
      </c>
      <c r="J96" s="36">
        <v>1</v>
      </c>
      <c r="K96" s="36">
        <v>1</v>
      </c>
      <c r="L96" s="36">
        <v>1</v>
      </c>
      <c r="M96" s="36"/>
      <c r="N96" s="36"/>
      <c r="O96" s="36"/>
      <c r="P96" s="36"/>
      <c r="Q96" s="36"/>
      <c r="R96" s="36"/>
      <c r="S96" s="3" t="s">
        <v>1888</v>
      </c>
      <c r="T96" s="3">
        <v>1</v>
      </c>
      <c r="U96" s="4"/>
      <c r="V96" s="4"/>
      <c r="W96" s="4"/>
      <c r="X96" s="4"/>
      <c r="Y96" s="4"/>
      <c r="Z96" s="7"/>
      <c r="AA96" s="3"/>
      <c r="AB96" s="4" t="s">
        <v>1900</v>
      </c>
      <c r="AC96" s="5">
        <v>1</v>
      </c>
      <c r="AD96" s="5">
        <v>1</v>
      </c>
      <c r="AE96" s="5">
        <v>1</v>
      </c>
      <c r="AF96" s="5">
        <v>1</v>
      </c>
      <c r="AG96" s="5">
        <v>1</v>
      </c>
      <c r="AH96" s="5">
        <v>1</v>
      </c>
      <c r="AI96" s="5">
        <v>1</v>
      </c>
      <c r="AJ96" s="5">
        <v>1</v>
      </c>
      <c r="AK96" s="5"/>
      <c r="AL96" s="5"/>
      <c r="AM96" s="5"/>
      <c r="AN96" s="5"/>
      <c r="AO96" s="5"/>
      <c r="AP96" s="5"/>
      <c r="AQ96" s="3" t="s">
        <v>21</v>
      </c>
      <c r="AR96" s="3" t="s">
        <v>21</v>
      </c>
      <c r="AS96" s="3" t="s">
        <v>1184</v>
      </c>
      <c r="AT96" s="3" t="s">
        <v>3072</v>
      </c>
      <c r="AU96" s="3"/>
    </row>
    <row r="97" spans="1:47" ht="147" customHeight="1" x14ac:dyDescent="0.2">
      <c r="A97" s="36">
        <f t="shared" si="2"/>
        <v>96</v>
      </c>
      <c r="B97" s="4" t="s">
        <v>1285</v>
      </c>
      <c r="C97" s="3" t="s">
        <v>21</v>
      </c>
      <c r="D97" s="3">
        <v>1</v>
      </c>
      <c r="E97" s="3" t="s">
        <v>2129</v>
      </c>
      <c r="F97" s="76" t="s">
        <v>475</v>
      </c>
      <c r="G97" s="3" t="s">
        <v>3073</v>
      </c>
      <c r="H97" s="3" t="s">
        <v>3074</v>
      </c>
      <c r="I97" s="3" t="s">
        <v>1864</v>
      </c>
      <c r="J97" s="36">
        <v>1</v>
      </c>
      <c r="K97" s="36">
        <v>1</v>
      </c>
      <c r="L97" s="36">
        <v>1</v>
      </c>
      <c r="M97" s="36">
        <v>1</v>
      </c>
      <c r="N97" s="36">
        <v>1</v>
      </c>
      <c r="O97" s="36"/>
      <c r="P97" s="36"/>
      <c r="Q97" s="36"/>
      <c r="R97" s="36"/>
      <c r="S97" s="3" t="s">
        <v>1888</v>
      </c>
      <c r="T97" s="3">
        <v>1</v>
      </c>
      <c r="U97" s="4"/>
      <c r="V97" s="4"/>
      <c r="W97" s="4"/>
      <c r="X97" s="4"/>
      <c r="Y97" s="4"/>
      <c r="Z97" s="7"/>
      <c r="AA97" s="3"/>
      <c r="AB97" s="4" t="s">
        <v>1904</v>
      </c>
      <c r="AC97" s="5">
        <v>1</v>
      </c>
      <c r="AD97" s="5">
        <v>1</v>
      </c>
      <c r="AE97" s="5">
        <v>1</v>
      </c>
      <c r="AF97" s="5">
        <v>1</v>
      </c>
      <c r="AG97" s="5">
        <v>1</v>
      </c>
      <c r="AH97" s="5">
        <v>1</v>
      </c>
      <c r="AI97" s="5">
        <v>1</v>
      </c>
      <c r="AJ97" s="5">
        <v>1</v>
      </c>
      <c r="AK97" s="5">
        <v>1</v>
      </c>
      <c r="AL97" s="5">
        <v>1</v>
      </c>
      <c r="AM97" s="5">
        <v>1</v>
      </c>
      <c r="AN97" s="5">
        <v>1</v>
      </c>
      <c r="AO97" s="5">
        <v>1</v>
      </c>
      <c r="AP97" s="5"/>
      <c r="AQ97" s="3" t="s">
        <v>21</v>
      </c>
      <c r="AR97" s="3" t="s">
        <v>21</v>
      </c>
      <c r="AS97" s="3" t="s">
        <v>1184</v>
      </c>
      <c r="AT97" s="3" t="s">
        <v>3075</v>
      </c>
      <c r="AU97" s="3"/>
    </row>
    <row r="98" spans="1:47" ht="173.25" customHeight="1" x14ac:dyDescent="0.2">
      <c r="A98" s="36">
        <f t="shared" si="2"/>
        <v>97</v>
      </c>
      <c r="B98" s="34" t="s">
        <v>408</v>
      </c>
      <c r="C98" s="3" t="s">
        <v>21</v>
      </c>
      <c r="D98" s="3">
        <v>1</v>
      </c>
      <c r="E98" s="3" t="s">
        <v>240</v>
      </c>
      <c r="F98" s="76"/>
      <c r="G98" s="3">
        <v>25922580</v>
      </c>
      <c r="H98" s="10" t="s">
        <v>1406</v>
      </c>
      <c r="I98" s="3" t="s">
        <v>280</v>
      </c>
      <c r="J98" s="36">
        <v>1</v>
      </c>
      <c r="K98" s="36"/>
      <c r="L98" s="36"/>
      <c r="M98" s="36"/>
      <c r="N98" s="36"/>
      <c r="O98" s="36"/>
      <c r="P98" s="36"/>
      <c r="Q98" s="36"/>
      <c r="R98" s="36"/>
      <c r="S98" s="3" t="s">
        <v>1888</v>
      </c>
      <c r="T98" s="3">
        <v>1</v>
      </c>
      <c r="U98" s="4"/>
      <c r="V98" s="4"/>
      <c r="W98" s="4"/>
      <c r="X98" s="4"/>
      <c r="Y98" s="4"/>
      <c r="Z98" s="7"/>
      <c r="AA98" s="3"/>
      <c r="AB98" s="4" t="s">
        <v>1896</v>
      </c>
      <c r="AC98" s="5">
        <v>1</v>
      </c>
      <c r="AD98" s="5">
        <v>1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3" t="s">
        <v>21</v>
      </c>
      <c r="AR98" s="3" t="s">
        <v>96</v>
      </c>
      <c r="AS98" s="3" t="s">
        <v>61</v>
      </c>
      <c r="AT98" s="3" t="s">
        <v>971</v>
      </c>
      <c r="AU98" s="3"/>
    </row>
    <row r="99" spans="1:47" ht="140.1" customHeight="1" x14ac:dyDescent="0.2">
      <c r="A99" s="36">
        <f t="shared" si="2"/>
        <v>98</v>
      </c>
      <c r="B99" s="4" t="s">
        <v>1917</v>
      </c>
      <c r="C99" s="3" t="s">
        <v>21</v>
      </c>
      <c r="D99" s="3">
        <v>1</v>
      </c>
      <c r="E99" s="3" t="s">
        <v>803</v>
      </c>
      <c r="F99" s="76" t="s">
        <v>475</v>
      </c>
      <c r="G99" s="3">
        <v>25520151</v>
      </c>
      <c r="H99" s="3" t="s">
        <v>3076</v>
      </c>
      <c r="I99" s="3" t="s">
        <v>1663</v>
      </c>
      <c r="J99" s="36">
        <v>1</v>
      </c>
      <c r="K99" s="36">
        <v>1</v>
      </c>
      <c r="L99" s="36">
        <v>1</v>
      </c>
      <c r="M99" s="36"/>
      <c r="N99" s="36"/>
      <c r="O99" s="36"/>
      <c r="P99" s="36"/>
      <c r="Q99" s="36"/>
      <c r="R99" s="36"/>
      <c r="S99" s="3" t="s">
        <v>1888</v>
      </c>
      <c r="T99" s="3">
        <v>1</v>
      </c>
      <c r="U99" s="4"/>
      <c r="V99" s="4"/>
      <c r="W99" s="4"/>
      <c r="X99" s="4"/>
      <c r="Y99" s="4"/>
      <c r="Z99" s="7"/>
      <c r="AA99" s="3"/>
      <c r="AB99" s="4" t="s">
        <v>1900</v>
      </c>
      <c r="AC99" s="5">
        <v>1</v>
      </c>
      <c r="AD99" s="5">
        <v>1</v>
      </c>
      <c r="AE99" s="5">
        <v>1</v>
      </c>
      <c r="AF99" s="5">
        <v>1</v>
      </c>
      <c r="AG99" s="5">
        <v>1</v>
      </c>
      <c r="AH99" s="5">
        <v>1</v>
      </c>
      <c r="AI99" s="5">
        <v>1</v>
      </c>
      <c r="AJ99" s="5">
        <v>1</v>
      </c>
      <c r="AK99" s="5"/>
      <c r="AL99" s="5"/>
      <c r="AM99" s="5"/>
      <c r="AN99" s="5"/>
      <c r="AO99" s="5"/>
      <c r="AP99" s="5"/>
      <c r="AQ99" s="3" t="s">
        <v>21</v>
      </c>
      <c r="AR99" s="3" t="s">
        <v>21</v>
      </c>
      <c r="AS99" s="3" t="s">
        <v>61</v>
      </c>
      <c r="AT99" s="3" t="s">
        <v>3077</v>
      </c>
      <c r="AU99" s="3"/>
    </row>
    <row r="100" spans="1:47" ht="164.25" customHeight="1" x14ac:dyDescent="0.2">
      <c r="A100" s="36">
        <f t="shared" si="2"/>
        <v>99</v>
      </c>
      <c r="B100" s="4" t="s">
        <v>409</v>
      </c>
      <c r="C100" s="3" t="s">
        <v>21</v>
      </c>
      <c r="D100" s="3">
        <v>1</v>
      </c>
      <c r="E100" s="3" t="s">
        <v>2046</v>
      </c>
      <c r="F100" s="76"/>
      <c r="G100" s="3" t="s">
        <v>3078</v>
      </c>
      <c r="H100" s="3" t="s">
        <v>3079</v>
      </c>
      <c r="I100" s="3" t="s">
        <v>1663</v>
      </c>
      <c r="J100" s="36">
        <v>1</v>
      </c>
      <c r="K100" s="36">
        <v>1</v>
      </c>
      <c r="L100" s="36">
        <v>1</v>
      </c>
      <c r="M100" s="36"/>
      <c r="N100" s="36"/>
      <c r="O100" s="36"/>
      <c r="P100" s="36"/>
      <c r="Q100" s="36"/>
      <c r="R100" s="36"/>
      <c r="S100" s="3" t="s">
        <v>1888</v>
      </c>
      <c r="T100" s="3">
        <v>1</v>
      </c>
      <c r="U100" s="4"/>
      <c r="V100" s="4"/>
      <c r="W100" s="4"/>
      <c r="X100" s="4"/>
      <c r="Y100" s="4"/>
      <c r="Z100" s="7"/>
      <c r="AA100" s="3"/>
      <c r="AB100" s="4" t="s">
        <v>1900</v>
      </c>
      <c r="AC100" s="5">
        <v>1</v>
      </c>
      <c r="AD100" s="5">
        <v>1</v>
      </c>
      <c r="AE100" s="5">
        <v>1</v>
      </c>
      <c r="AF100" s="5">
        <v>1</v>
      </c>
      <c r="AG100" s="5">
        <v>1</v>
      </c>
      <c r="AH100" s="5">
        <v>1</v>
      </c>
      <c r="AI100" s="5">
        <v>1</v>
      </c>
      <c r="AJ100" s="5">
        <v>1</v>
      </c>
      <c r="AK100" s="5"/>
      <c r="AL100" s="5"/>
      <c r="AM100" s="5"/>
      <c r="AN100" s="5"/>
      <c r="AO100" s="5"/>
      <c r="AP100" s="5"/>
      <c r="AQ100" s="3" t="s">
        <v>21</v>
      </c>
      <c r="AR100" s="3" t="s">
        <v>96</v>
      </c>
      <c r="AS100" s="3" t="s">
        <v>1186</v>
      </c>
      <c r="AT100" s="3" t="s">
        <v>3080</v>
      </c>
      <c r="AU100" s="3"/>
    </row>
    <row r="101" spans="1:47" ht="93" customHeight="1" x14ac:dyDescent="0.2">
      <c r="A101" s="93">
        <f t="shared" si="2"/>
        <v>100</v>
      </c>
      <c r="B101" s="34" t="s">
        <v>1814</v>
      </c>
      <c r="C101" s="3" t="s">
        <v>21</v>
      </c>
      <c r="D101" s="3">
        <v>1</v>
      </c>
      <c r="E101" s="3" t="s">
        <v>804</v>
      </c>
      <c r="F101" s="76" t="s">
        <v>475</v>
      </c>
      <c r="G101" s="3">
        <v>25502386</v>
      </c>
      <c r="H101" s="3" t="s">
        <v>3375</v>
      </c>
      <c r="I101" s="3" t="s">
        <v>280</v>
      </c>
      <c r="J101" s="36">
        <v>1</v>
      </c>
      <c r="K101" s="36"/>
      <c r="L101" s="36"/>
      <c r="M101" s="36"/>
      <c r="N101" s="36"/>
      <c r="O101" s="36"/>
      <c r="P101" s="36"/>
      <c r="Q101" s="36"/>
      <c r="R101" s="36"/>
      <c r="S101" s="3" t="s">
        <v>1888</v>
      </c>
      <c r="T101" s="3">
        <v>1</v>
      </c>
      <c r="U101" s="3"/>
      <c r="V101" s="3"/>
      <c r="W101" s="3"/>
      <c r="X101" s="3"/>
      <c r="Y101" s="3"/>
      <c r="Z101" s="7"/>
      <c r="AA101" s="3"/>
      <c r="AB101" s="4" t="s">
        <v>1896</v>
      </c>
      <c r="AC101" s="5">
        <v>1</v>
      </c>
      <c r="AD101" s="5">
        <v>1</v>
      </c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35" t="s">
        <v>21</v>
      </c>
      <c r="AR101" s="35" t="s">
        <v>21</v>
      </c>
      <c r="AS101" s="3" t="s">
        <v>1127</v>
      </c>
      <c r="AT101" s="34" t="s">
        <v>3376</v>
      </c>
      <c r="AU101" s="34"/>
    </row>
    <row r="102" spans="1:47" ht="99" customHeight="1" x14ac:dyDescent="0.2">
      <c r="A102" s="36">
        <f t="shared" si="2"/>
        <v>101</v>
      </c>
      <c r="B102" s="4" t="s">
        <v>410</v>
      </c>
      <c r="C102" s="3" t="s">
        <v>21</v>
      </c>
      <c r="D102" s="3">
        <v>1</v>
      </c>
      <c r="E102" s="3" t="s">
        <v>805</v>
      </c>
      <c r="F102" s="76" t="s">
        <v>475</v>
      </c>
      <c r="G102" s="3">
        <v>25527644</v>
      </c>
      <c r="H102" s="3" t="s">
        <v>3081</v>
      </c>
      <c r="I102" s="3" t="s">
        <v>280</v>
      </c>
      <c r="J102" s="36">
        <v>1</v>
      </c>
      <c r="K102" s="36"/>
      <c r="L102" s="36"/>
      <c r="M102" s="36"/>
      <c r="N102" s="36"/>
      <c r="O102" s="36"/>
      <c r="P102" s="36"/>
      <c r="Q102" s="36"/>
      <c r="R102" s="36"/>
      <c r="S102" s="3" t="s">
        <v>1888</v>
      </c>
      <c r="T102" s="3">
        <v>1</v>
      </c>
      <c r="U102" s="4"/>
      <c r="V102" s="4"/>
      <c r="W102" s="4"/>
      <c r="X102" s="4"/>
      <c r="Y102" s="4"/>
      <c r="Z102" s="7"/>
      <c r="AA102" s="3"/>
      <c r="AB102" s="4" t="s">
        <v>1896</v>
      </c>
      <c r="AC102" s="5">
        <v>1</v>
      </c>
      <c r="AD102" s="5">
        <v>1</v>
      </c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3" t="s">
        <v>21</v>
      </c>
      <c r="AR102" s="3" t="s">
        <v>21</v>
      </c>
      <c r="AS102" s="3" t="s">
        <v>61</v>
      </c>
      <c r="AT102" s="3" t="s">
        <v>3082</v>
      </c>
      <c r="AU102" s="3"/>
    </row>
    <row r="103" spans="1:47" ht="90" customHeight="1" x14ac:dyDescent="0.2">
      <c r="A103" s="36">
        <f t="shared" si="2"/>
        <v>102</v>
      </c>
      <c r="B103" s="4" t="s">
        <v>411</v>
      </c>
      <c r="C103" s="3" t="s">
        <v>21</v>
      </c>
      <c r="D103" s="3">
        <v>1</v>
      </c>
      <c r="E103" s="3" t="s">
        <v>261</v>
      </c>
      <c r="F103" s="76" t="s">
        <v>475</v>
      </c>
      <c r="G103" s="3" t="s">
        <v>3083</v>
      </c>
      <c r="H103" s="3" t="s">
        <v>1655</v>
      </c>
      <c r="I103" s="3" t="s">
        <v>280</v>
      </c>
      <c r="J103" s="36">
        <v>1</v>
      </c>
      <c r="K103" s="36"/>
      <c r="L103" s="36"/>
      <c r="M103" s="36"/>
      <c r="N103" s="36"/>
      <c r="O103" s="36"/>
      <c r="P103" s="36"/>
      <c r="Q103" s="36"/>
      <c r="R103" s="36"/>
      <c r="S103" s="3" t="s">
        <v>1888</v>
      </c>
      <c r="T103" s="3">
        <v>1</v>
      </c>
      <c r="U103" s="4"/>
      <c r="V103" s="4"/>
      <c r="W103" s="4"/>
      <c r="X103" s="4"/>
      <c r="Y103" s="4"/>
      <c r="Z103" s="7"/>
      <c r="AA103" s="3"/>
      <c r="AB103" s="4" t="s">
        <v>1896</v>
      </c>
      <c r="AC103" s="5">
        <v>1</v>
      </c>
      <c r="AD103" s="5">
        <v>1</v>
      </c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3" t="s">
        <v>21</v>
      </c>
      <c r="AR103" s="3" t="s">
        <v>96</v>
      </c>
      <c r="AS103" s="3" t="s">
        <v>1185</v>
      </c>
      <c r="AT103" s="9" t="s">
        <v>3084</v>
      </c>
      <c r="AU103" s="9"/>
    </row>
    <row r="104" spans="1:47" ht="84.6" customHeight="1" x14ac:dyDescent="0.2">
      <c r="A104" s="36">
        <f t="shared" si="2"/>
        <v>103</v>
      </c>
      <c r="B104" s="4" t="s">
        <v>412</v>
      </c>
      <c r="C104" s="3" t="s">
        <v>21</v>
      </c>
      <c r="D104" s="3">
        <v>1</v>
      </c>
      <c r="E104" s="3" t="s">
        <v>266</v>
      </c>
      <c r="F104" s="76" t="s">
        <v>475</v>
      </c>
      <c r="G104" s="3">
        <v>25922580</v>
      </c>
      <c r="H104" s="3" t="s">
        <v>1694</v>
      </c>
      <c r="I104" s="3" t="s">
        <v>280</v>
      </c>
      <c r="J104" s="36">
        <v>1</v>
      </c>
      <c r="K104" s="36"/>
      <c r="L104" s="36"/>
      <c r="M104" s="36"/>
      <c r="N104" s="36"/>
      <c r="O104" s="36"/>
      <c r="P104" s="36"/>
      <c r="Q104" s="36"/>
      <c r="R104" s="36"/>
      <c r="S104" s="3" t="s">
        <v>1888</v>
      </c>
      <c r="T104" s="3">
        <v>1</v>
      </c>
      <c r="U104" s="4"/>
      <c r="V104" s="4"/>
      <c r="W104" s="4"/>
      <c r="X104" s="7"/>
      <c r="Y104" s="7"/>
      <c r="Z104" s="9"/>
      <c r="AA104" s="3"/>
      <c r="AB104" s="4" t="s">
        <v>1896</v>
      </c>
      <c r="AC104" s="5">
        <v>1</v>
      </c>
      <c r="AD104" s="5">
        <v>1</v>
      </c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6"/>
      <c r="AQ104" s="3" t="s">
        <v>21</v>
      </c>
      <c r="AR104" s="3" t="s">
        <v>96</v>
      </c>
      <c r="AS104" s="3" t="s">
        <v>61</v>
      </c>
      <c r="AT104" s="9" t="s">
        <v>3085</v>
      </c>
      <c r="AU104" s="9"/>
    </row>
    <row r="105" spans="1:47" ht="81.599999999999994" customHeight="1" x14ac:dyDescent="0.2">
      <c r="A105" s="36">
        <f t="shared" si="2"/>
        <v>104</v>
      </c>
      <c r="B105" s="4" t="s">
        <v>1668</v>
      </c>
      <c r="C105" s="3" t="s">
        <v>21</v>
      </c>
      <c r="D105" s="3">
        <v>1</v>
      </c>
      <c r="E105" s="3" t="s">
        <v>1667</v>
      </c>
      <c r="F105" s="76"/>
      <c r="G105" s="3">
        <v>25529100</v>
      </c>
      <c r="H105" s="3" t="s">
        <v>3086</v>
      </c>
      <c r="I105" s="3" t="s">
        <v>1849</v>
      </c>
      <c r="J105" s="36"/>
      <c r="K105" s="36">
        <v>1</v>
      </c>
      <c r="L105" s="36">
        <v>1</v>
      </c>
      <c r="M105" s="36"/>
      <c r="N105" s="36"/>
      <c r="O105" s="36"/>
      <c r="P105" s="36"/>
      <c r="Q105" s="36"/>
      <c r="R105" s="36"/>
      <c r="S105" s="3" t="s">
        <v>1888</v>
      </c>
      <c r="T105" s="3">
        <v>1</v>
      </c>
      <c r="U105" s="4"/>
      <c r="V105" s="4"/>
      <c r="W105" s="4"/>
      <c r="X105" s="7"/>
      <c r="Y105" s="7"/>
      <c r="Z105" s="9"/>
      <c r="AA105" s="3"/>
      <c r="AB105" s="4" t="s">
        <v>946</v>
      </c>
      <c r="AC105" s="5"/>
      <c r="AD105" s="5"/>
      <c r="AE105" s="5">
        <v>1</v>
      </c>
      <c r="AF105" s="5">
        <v>1</v>
      </c>
      <c r="AG105" s="5">
        <v>1</v>
      </c>
      <c r="AH105" s="5">
        <v>1</v>
      </c>
      <c r="AI105" s="5">
        <v>1</v>
      </c>
      <c r="AJ105" s="5">
        <v>1</v>
      </c>
      <c r="AK105" s="5"/>
      <c r="AL105" s="5"/>
      <c r="AM105" s="5"/>
      <c r="AN105" s="5"/>
      <c r="AO105" s="5"/>
      <c r="AP105" s="6"/>
      <c r="AQ105" s="3" t="s">
        <v>21</v>
      </c>
      <c r="AR105" s="3" t="s">
        <v>96</v>
      </c>
      <c r="AS105" s="3" t="s">
        <v>61</v>
      </c>
      <c r="AT105" s="3" t="s">
        <v>3087</v>
      </c>
      <c r="AU105" s="3"/>
    </row>
    <row r="106" spans="1:47" ht="81.599999999999994" customHeight="1" x14ac:dyDescent="0.2">
      <c r="A106" s="36">
        <f t="shared" si="2"/>
        <v>105</v>
      </c>
      <c r="B106" s="4" t="s">
        <v>2241</v>
      </c>
      <c r="C106" s="3" t="s">
        <v>21</v>
      </c>
      <c r="D106" s="3">
        <v>1</v>
      </c>
      <c r="E106" s="3" t="s">
        <v>2948</v>
      </c>
      <c r="F106" s="76"/>
      <c r="G106" s="3" t="s">
        <v>2949</v>
      </c>
      <c r="H106" s="3" t="s">
        <v>2950</v>
      </c>
      <c r="I106" s="3" t="s">
        <v>280</v>
      </c>
      <c r="J106" s="36">
        <v>1</v>
      </c>
      <c r="K106" s="36"/>
      <c r="L106" s="36"/>
      <c r="M106" s="36"/>
      <c r="N106" s="36"/>
      <c r="O106" s="36"/>
      <c r="P106" s="36"/>
      <c r="Q106" s="36"/>
      <c r="R106" s="36"/>
      <c r="S106" s="3" t="s">
        <v>1888</v>
      </c>
      <c r="T106" s="3">
        <v>1</v>
      </c>
      <c r="U106" s="4"/>
      <c r="V106" s="4"/>
      <c r="W106" s="4"/>
      <c r="X106" s="7"/>
      <c r="Y106" s="7"/>
      <c r="Z106" s="9"/>
      <c r="AA106" s="3"/>
      <c r="AB106" s="4" t="s">
        <v>2242</v>
      </c>
      <c r="AC106" s="5">
        <v>1</v>
      </c>
      <c r="AD106" s="5">
        <v>1</v>
      </c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6"/>
      <c r="AQ106" s="3" t="s">
        <v>21</v>
      </c>
      <c r="AR106" s="3" t="s">
        <v>96</v>
      </c>
      <c r="AS106" s="3" t="s">
        <v>1185</v>
      </c>
      <c r="AT106" s="3" t="s">
        <v>2951</v>
      </c>
      <c r="AU106" s="3"/>
    </row>
    <row r="107" spans="1:47" ht="81.599999999999994" customHeight="1" x14ac:dyDescent="0.2">
      <c r="A107" s="36">
        <f>A100+1</f>
        <v>100</v>
      </c>
      <c r="B107" s="4" t="s">
        <v>1813</v>
      </c>
      <c r="C107" s="3" t="s">
        <v>21</v>
      </c>
      <c r="D107" s="3">
        <v>2</v>
      </c>
      <c r="E107" s="3" t="s">
        <v>2928</v>
      </c>
      <c r="F107" s="76" t="s">
        <v>475</v>
      </c>
      <c r="G107" s="3" t="s">
        <v>2929</v>
      </c>
      <c r="H107" s="10" t="s">
        <v>1407</v>
      </c>
      <c r="I107" s="3" t="s">
        <v>939</v>
      </c>
      <c r="J107" s="36"/>
      <c r="K107" s="36"/>
      <c r="L107" s="36"/>
      <c r="M107" s="36">
        <v>1</v>
      </c>
      <c r="N107" s="36">
        <v>1</v>
      </c>
      <c r="O107" s="36"/>
      <c r="P107" s="36"/>
      <c r="Q107" s="36"/>
      <c r="R107" s="36"/>
      <c r="S107" s="3" t="s">
        <v>1925</v>
      </c>
      <c r="T107" s="3">
        <v>1</v>
      </c>
      <c r="U107" s="4"/>
      <c r="V107" s="4"/>
      <c r="W107" s="4"/>
      <c r="X107" s="4"/>
      <c r="Y107" s="4"/>
      <c r="Z107" s="3">
        <v>1</v>
      </c>
      <c r="AA107" s="3" t="s">
        <v>1857</v>
      </c>
      <c r="AB107" s="4" t="s">
        <v>945</v>
      </c>
      <c r="AC107" s="5"/>
      <c r="AD107" s="5"/>
      <c r="AE107" s="5"/>
      <c r="AF107" s="5"/>
      <c r="AG107" s="5"/>
      <c r="AH107" s="5"/>
      <c r="AI107" s="5"/>
      <c r="AJ107" s="5"/>
      <c r="AK107" s="5">
        <v>1</v>
      </c>
      <c r="AL107" s="5">
        <v>1</v>
      </c>
      <c r="AM107" s="5">
        <v>1</v>
      </c>
      <c r="AN107" s="5">
        <v>1</v>
      </c>
      <c r="AO107" s="5">
        <v>1</v>
      </c>
      <c r="AP107" s="5"/>
      <c r="AQ107" s="3" t="s">
        <v>21</v>
      </c>
      <c r="AR107" s="3" t="s">
        <v>96</v>
      </c>
      <c r="AS107" s="3" t="s">
        <v>1186</v>
      </c>
      <c r="AT107" s="3" t="s">
        <v>2930</v>
      </c>
      <c r="AU107" s="3"/>
    </row>
    <row r="108" spans="1:47" ht="126" customHeight="1" x14ac:dyDescent="0.2">
      <c r="A108" s="36">
        <f>A106+1</f>
        <v>106</v>
      </c>
      <c r="B108" s="9" t="s">
        <v>413</v>
      </c>
      <c r="C108" s="3" t="s">
        <v>21</v>
      </c>
      <c r="D108" s="3">
        <v>2</v>
      </c>
      <c r="E108" s="3" t="s">
        <v>3088</v>
      </c>
      <c r="F108" s="76" t="s">
        <v>475</v>
      </c>
      <c r="G108" s="3" t="s">
        <v>2137</v>
      </c>
      <c r="H108" s="3" t="s">
        <v>1408</v>
      </c>
      <c r="I108" s="3" t="s">
        <v>1867</v>
      </c>
      <c r="J108" s="36"/>
      <c r="K108" s="36"/>
      <c r="L108" s="36"/>
      <c r="M108" s="36"/>
      <c r="N108" s="36">
        <v>1</v>
      </c>
      <c r="O108" s="36">
        <v>1</v>
      </c>
      <c r="P108" s="36"/>
      <c r="Q108" s="36"/>
      <c r="R108" s="36"/>
      <c r="S108" s="3" t="s">
        <v>1925</v>
      </c>
      <c r="T108" s="3">
        <v>1</v>
      </c>
      <c r="U108" s="4"/>
      <c r="V108" s="4"/>
      <c r="W108" s="4"/>
      <c r="X108" s="4"/>
      <c r="Y108" s="4"/>
      <c r="Z108" s="3">
        <v>1</v>
      </c>
      <c r="AA108" s="3" t="s">
        <v>1853</v>
      </c>
      <c r="AB108" s="4" t="s">
        <v>1270</v>
      </c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>
        <v>1</v>
      </c>
      <c r="AO108" s="5">
        <v>1</v>
      </c>
      <c r="AP108" s="5">
        <v>1</v>
      </c>
      <c r="AQ108" s="3" t="s">
        <v>21</v>
      </c>
      <c r="AR108" s="3" t="s">
        <v>96</v>
      </c>
      <c r="AS108" s="3" t="s">
        <v>1186</v>
      </c>
      <c r="AT108" s="3" t="s">
        <v>3089</v>
      </c>
      <c r="AU108" s="3"/>
    </row>
    <row r="109" spans="1:47" ht="125.25" customHeight="1" x14ac:dyDescent="0.2">
      <c r="A109" s="36">
        <f t="shared" si="2"/>
        <v>107</v>
      </c>
      <c r="B109" s="9" t="s">
        <v>414</v>
      </c>
      <c r="C109" s="3" t="s">
        <v>21</v>
      </c>
      <c r="D109" s="3">
        <v>2</v>
      </c>
      <c r="E109" s="3" t="s">
        <v>333</v>
      </c>
      <c r="F109" s="76" t="s">
        <v>475</v>
      </c>
      <c r="G109" s="3">
        <v>25370505</v>
      </c>
      <c r="H109" s="10" t="s">
        <v>1409</v>
      </c>
      <c r="I109" s="3" t="s">
        <v>1867</v>
      </c>
      <c r="J109" s="36"/>
      <c r="K109" s="36"/>
      <c r="L109" s="36"/>
      <c r="M109" s="36"/>
      <c r="N109" s="36">
        <v>1</v>
      </c>
      <c r="O109" s="36">
        <v>1</v>
      </c>
      <c r="P109" s="36"/>
      <c r="Q109" s="36"/>
      <c r="R109" s="36"/>
      <c r="S109" s="3" t="s">
        <v>1925</v>
      </c>
      <c r="T109" s="3">
        <v>1</v>
      </c>
      <c r="U109" s="4"/>
      <c r="V109" s="4"/>
      <c r="W109" s="4"/>
      <c r="X109" s="4"/>
      <c r="Y109" s="4"/>
      <c r="Z109" s="3">
        <v>1</v>
      </c>
      <c r="AA109" s="3" t="s">
        <v>1853</v>
      </c>
      <c r="AB109" s="4" t="s">
        <v>1270</v>
      </c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>
        <v>1</v>
      </c>
      <c r="AO109" s="5">
        <v>1</v>
      </c>
      <c r="AP109" s="5">
        <v>1</v>
      </c>
      <c r="AQ109" s="3" t="s">
        <v>21</v>
      </c>
      <c r="AR109" s="3" t="s">
        <v>96</v>
      </c>
      <c r="AS109" s="3" t="s">
        <v>1186</v>
      </c>
      <c r="AT109" s="3" t="s">
        <v>3090</v>
      </c>
      <c r="AU109" s="3"/>
    </row>
    <row r="110" spans="1:47" ht="133.5" customHeight="1" x14ac:dyDescent="0.2">
      <c r="A110" s="36">
        <f t="shared" si="2"/>
        <v>108</v>
      </c>
      <c r="B110" s="9" t="s">
        <v>415</v>
      </c>
      <c r="C110" s="3" t="s">
        <v>21</v>
      </c>
      <c r="D110" s="3">
        <v>2</v>
      </c>
      <c r="E110" s="3" t="s">
        <v>241</v>
      </c>
      <c r="F110" s="76"/>
      <c r="G110" s="3">
        <v>25519001</v>
      </c>
      <c r="H110" s="10" t="s">
        <v>1410</v>
      </c>
      <c r="I110" s="3" t="s">
        <v>1663</v>
      </c>
      <c r="J110" s="36">
        <v>1</v>
      </c>
      <c r="K110" s="36">
        <v>1</v>
      </c>
      <c r="L110" s="36">
        <v>1</v>
      </c>
      <c r="M110" s="36"/>
      <c r="N110" s="36"/>
      <c r="O110" s="36"/>
      <c r="P110" s="36"/>
      <c r="Q110" s="36"/>
      <c r="R110" s="36"/>
      <c r="S110" s="3" t="s">
        <v>1888</v>
      </c>
      <c r="T110" s="3">
        <v>1</v>
      </c>
      <c r="U110" s="4"/>
      <c r="V110" s="4"/>
      <c r="W110" s="4"/>
      <c r="X110" s="4"/>
      <c r="Y110" s="4"/>
      <c r="Z110" s="7"/>
      <c r="AA110" s="3"/>
      <c r="AB110" s="4" t="s">
        <v>1900</v>
      </c>
      <c r="AC110" s="5">
        <v>1</v>
      </c>
      <c r="AD110" s="5">
        <v>1</v>
      </c>
      <c r="AE110" s="5">
        <v>1</v>
      </c>
      <c r="AF110" s="5">
        <v>1</v>
      </c>
      <c r="AG110" s="5">
        <v>1</v>
      </c>
      <c r="AH110" s="5">
        <v>1</v>
      </c>
      <c r="AI110" s="5">
        <v>1</v>
      </c>
      <c r="AJ110" s="5">
        <v>1</v>
      </c>
      <c r="AK110" s="5"/>
      <c r="AL110" s="5"/>
      <c r="AM110" s="5"/>
      <c r="AN110" s="5"/>
      <c r="AO110" s="5"/>
      <c r="AP110" s="5"/>
      <c r="AQ110" s="3" t="s">
        <v>21</v>
      </c>
      <c r="AR110" s="3" t="s">
        <v>21</v>
      </c>
      <c r="AS110" s="3" t="s">
        <v>1184</v>
      </c>
      <c r="AT110" s="3" t="s">
        <v>972</v>
      </c>
      <c r="AU110" s="3"/>
    </row>
    <row r="111" spans="1:47" ht="95.1" customHeight="1" x14ac:dyDescent="0.2">
      <c r="A111" s="36">
        <f t="shared" si="2"/>
        <v>109</v>
      </c>
      <c r="B111" s="9" t="s">
        <v>416</v>
      </c>
      <c r="C111" s="3" t="s">
        <v>21</v>
      </c>
      <c r="D111" s="3">
        <v>2</v>
      </c>
      <c r="E111" s="3" t="s">
        <v>156</v>
      </c>
      <c r="F111" s="76" t="s">
        <v>1692</v>
      </c>
      <c r="G111" s="3" t="s">
        <v>2138</v>
      </c>
      <c r="H111" s="10" t="s">
        <v>1411</v>
      </c>
      <c r="I111" s="3" t="s">
        <v>1663</v>
      </c>
      <c r="J111" s="36">
        <v>1</v>
      </c>
      <c r="K111" s="36">
        <v>1</v>
      </c>
      <c r="L111" s="36">
        <v>1</v>
      </c>
      <c r="M111" s="36"/>
      <c r="N111" s="36"/>
      <c r="O111" s="36"/>
      <c r="P111" s="36"/>
      <c r="Q111" s="36"/>
      <c r="R111" s="36"/>
      <c r="S111" s="3" t="s">
        <v>1888</v>
      </c>
      <c r="T111" s="3">
        <v>1</v>
      </c>
      <c r="U111" s="4"/>
      <c r="V111" s="4"/>
      <c r="W111" s="4"/>
      <c r="X111" s="4"/>
      <c r="Y111" s="4"/>
      <c r="Z111" s="7"/>
      <c r="AA111" s="3"/>
      <c r="AB111" s="4" t="s">
        <v>1900</v>
      </c>
      <c r="AC111" s="5">
        <v>1</v>
      </c>
      <c r="AD111" s="5">
        <v>1</v>
      </c>
      <c r="AE111" s="5">
        <v>1</v>
      </c>
      <c r="AF111" s="5">
        <v>1</v>
      </c>
      <c r="AG111" s="5">
        <v>1</v>
      </c>
      <c r="AH111" s="5">
        <v>1</v>
      </c>
      <c r="AI111" s="5">
        <v>1</v>
      </c>
      <c r="AJ111" s="5">
        <v>1</v>
      </c>
      <c r="AK111" s="5"/>
      <c r="AL111" s="5"/>
      <c r="AM111" s="5"/>
      <c r="AN111" s="5"/>
      <c r="AO111" s="5"/>
      <c r="AP111" s="5"/>
      <c r="AQ111" s="3" t="s">
        <v>21</v>
      </c>
      <c r="AR111" s="3" t="s">
        <v>21</v>
      </c>
      <c r="AS111" s="3" t="s">
        <v>98</v>
      </c>
      <c r="AT111" s="3" t="s">
        <v>3091</v>
      </c>
      <c r="AU111" s="3"/>
    </row>
    <row r="112" spans="1:47" ht="153" customHeight="1" x14ac:dyDescent="0.2">
      <c r="A112" s="36">
        <f t="shared" si="2"/>
        <v>110</v>
      </c>
      <c r="B112" s="9" t="s">
        <v>417</v>
      </c>
      <c r="C112" s="3" t="s">
        <v>21</v>
      </c>
      <c r="D112" s="3">
        <v>2</v>
      </c>
      <c r="E112" s="3" t="s">
        <v>156</v>
      </c>
      <c r="F112" s="76" t="s">
        <v>475</v>
      </c>
      <c r="G112" s="3" t="s">
        <v>3092</v>
      </c>
      <c r="H112" s="3" t="s">
        <v>1695</v>
      </c>
      <c r="I112" s="3" t="s">
        <v>280</v>
      </c>
      <c r="J112" s="36">
        <v>1</v>
      </c>
      <c r="K112" s="36"/>
      <c r="L112" s="36"/>
      <c r="M112" s="36"/>
      <c r="N112" s="36"/>
      <c r="O112" s="36"/>
      <c r="P112" s="36"/>
      <c r="Q112" s="36"/>
      <c r="R112" s="36"/>
      <c r="S112" s="3" t="s">
        <v>1925</v>
      </c>
      <c r="T112" s="3">
        <v>1</v>
      </c>
      <c r="U112" s="3"/>
      <c r="V112" s="3"/>
      <c r="W112" s="3"/>
      <c r="X112" s="3"/>
      <c r="Y112" s="3"/>
      <c r="Z112" s="3">
        <v>1</v>
      </c>
      <c r="AA112" s="3" t="s">
        <v>1857</v>
      </c>
      <c r="AB112" s="4" t="s">
        <v>1896</v>
      </c>
      <c r="AC112" s="5">
        <v>1</v>
      </c>
      <c r="AD112" s="5">
        <v>1</v>
      </c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3"/>
      <c r="AQ112" s="3" t="s">
        <v>21</v>
      </c>
      <c r="AR112" s="3" t="s">
        <v>96</v>
      </c>
      <c r="AS112" s="3" t="s">
        <v>98</v>
      </c>
      <c r="AT112" s="3" t="s">
        <v>3093</v>
      </c>
      <c r="AU112" s="3"/>
    </row>
    <row r="113" spans="1:61" ht="141" customHeight="1" x14ac:dyDescent="0.2">
      <c r="A113" s="36">
        <f t="shared" si="2"/>
        <v>111</v>
      </c>
      <c r="B113" s="9" t="s">
        <v>1920</v>
      </c>
      <c r="C113" s="3" t="s">
        <v>21</v>
      </c>
      <c r="D113" s="3">
        <v>2</v>
      </c>
      <c r="E113" s="3" t="s">
        <v>3094</v>
      </c>
      <c r="F113" s="76" t="s">
        <v>475</v>
      </c>
      <c r="G113" s="3">
        <v>25918071</v>
      </c>
      <c r="H113" s="10" t="s">
        <v>1412</v>
      </c>
      <c r="I113" s="3" t="s">
        <v>1663</v>
      </c>
      <c r="J113" s="36">
        <v>1</v>
      </c>
      <c r="K113" s="36">
        <v>1</v>
      </c>
      <c r="L113" s="36">
        <v>1</v>
      </c>
      <c r="M113" s="36"/>
      <c r="N113" s="36"/>
      <c r="O113" s="36"/>
      <c r="P113" s="36"/>
      <c r="Q113" s="36"/>
      <c r="R113" s="36"/>
      <c r="S113" s="3" t="s">
        <v>1888</v>
      </c>
      <c r="T113" s="3">
        <v>1</v>
      </c>
      <c r="U113" s="4"/>
      <c r="V113" s="4"/>
      <c r="W113" s="4"/>
      <c r="X113" s="4"/>
      <c r="Y113" s="4"/>
      <c r="Z113" s="7"/>
      <c r="AA113" s="3"/>
      <c r="AB113" s="4" t="s">
        <v>1900</v>
      </c>
      <c r="AC113" s="5">
        <v>1</v>
      </c>
      <c r="AD113" s="5">
        <v>1</v>
      </c>
      <c r="AE113" s="5">
        <v>1</v>
      </c>
      <c r="AF113" s="5">
        <v>1</v>
      </c>
      <c r="AG113" s="5">
        <v>1</v>
      </c>
      <c r="AH113" s="5">
        <v>1</v>
      </c>
      <c r="AI113" s="5">
        <v>1</v>
      </c>
      <c r="AJ113" s="5">
        <v>1</v>
      </c>
      <c r="AK113" s="5"/>
      <c r="AL113" s="5"/>
      <c r="AM113" s="5"/>
      <c r="AN113" s="5"/>
      <c r="AO113" s="5"/>
      <c r="AP113" s="5"/>
      <c r="AQ113" s="3" t="s">
        <v>21</v>
      </c>
      <c r="AR113" s="3" t="s">
        <v>96</v>
      </c>
      <c r="AS113" s="3" t="s">
        <v>130</v>
      </c>
      <c r="AT113" s="3" t="s">
        <v>3095</v>
      </c>
      <c r="AU113" s="3"/>
    </row>
    <row r="114" spans="1:61" ht="139.35" customHeight="1" x14ac:dyDescent="0.2">
      <c r="A114" s="36">
        <f t="shared" si="2"/>
        <v>112</v>
      </c>
      <c r="B114" s="9" t="s">
        <v>418</v>
      </c>
      <c r="C114" s="3" t="s">
        <v>21</v>
      </c>
      <c r="D114" s="3">
        <v>2</v>
      </c>
      <c r="E114" s="3" t="s">
        <v>3096</v>
      </c>
      <c r="F114" s="76" t="s">
        <v>475</v>
      </c>
      <c r="G114" s="3">
        <v>25372425</v>
      </c>
      <c r="H114" s="10" t="s">
        <v>1413</v>
      </c>
      <c r="I114" s="3" t="s">
        <v>939</v>
      </c>
      <c r="J114" s="36"/>
      <c r="K114" s="36"/>
      <c r="L114" s="36"/>
      <c r="M114" s="36">
        <v>1</v>
      </c>
      <c r="N114" s="36">
        <v>1</v>
      </c>
      <c r="O114" s="36"/>
      <c r="P114" s="36"/>
      <c r="Q114" s="36"/>
      <c r="R114" s="36"/>
      <c r="S114" s="3" t="s">
        <v>1889</v>
      </c>
      <c r="T114" s="3">
        <v>1</v>
      </c>
      <c r="U114" s="4"/>
      <c r="V114" s="4"/>
      <c r="W114" s="4"/>
      <c r="X114" s="4"/>
      <c r="Y114" s="4"/>
      <c r="Z114" s="7">
        <v>1</v>
      </c>
      <c r="AA114" s="3"/>
      <c r="AB114" s="4" t="s">
        <v>945</v>
      </c>
      <c r="AC114" s="5"/>
      <c r="AD114" s="5"/>
      <c r="AE114" s="5"/>
      <c r="AF114" s="5"/>
      <c r="AG114" s="5"/>
      <c r="AH114" s="5"/>
      <c r="AI114" s="5"/>
      <c r="AJ114" s="5"/>
      <c r="AK114" s="5">
        <v>1</v>
      </c>
      <c r="AL114" s="5">
        <v>1</v>
      </c>
      <c r="AM114" s="5">
        <v>1</v>
      </c>
      <c r="AN114" s="5">
        <v>1</v>
      </c>
      <c r="AO114" s="5">
        <v>1</v>
      </c>
      <c r="AP114" s="5"/>
      <c r="AQ114" s="3" t="s">
        <v>21</v>
      </c>
      <c r="AR114" s="3" t="s">
        <v>21</v>
      </c>
      <c r="AS114" s="3" t="s">
        <v>1186</v>
      </c>
      <c r="AT114" s="3" t="s">
        <v>3097</v>
      </c>
      <c r="AU114" s="3"/>
    </row>
    <row r="115" spans="1:61" ht="84.6" customHeight="1" x14ac:dyDescent="0.2">
      <c r="A115" s="36">
        <f t="shared" si="2"/>
        <v>113</v>
      </c>
      <c r="B115" s="9" t="s">
        <v>1790</v>
      </c>
      <c r="C115" s="3" t="s">
        <v>21</v>
      </c>
      <c r="D115" s="3">
        <v>2</v>
      </c>
      <c r="E115" s="3" t="s">
        <v>2926</v>
      </c>
      <c r="F115" s="76"/>
      <c r="G115" s="3">
        <v>88275446</v>
      </c>
      <c r="H115" s="3" t="s">
        <v>2927</v>
      </c>
      <c r="I115" s="3" t="s">
        <v>280</v>
      </c>
      <c r="J115" s="36">
        <v>1</v>
      </c>
      <c r="K115" s="36"/>
      <c r="L115" s="36"/>
      <c r="M115" s="36"/>
      <c r="N115" s="36"/>
      <c r="O115" s="36"/>
      <c r="P115" s="36"/>
      <c r="Q115" s="36"/>
      <c r="R115" s="36"/>
      <c r="S115" s="3" t="s">
        <v>1888</v>
      </c>
      <c r="T115" s="3">
        <v>1</v>
      </c>
      <c r="U115" s="4"/>
      <c r="V115" s="4"/>
      <c r="W115" s="4"/>
      <c r="X115" s="4"/>
      <c r="Y115" s="4"/>
      <c r="Z115" s="7"/>
      <c r="AA115" s="3"/>
      <c r="AB115" s="4" t="s">
        <v>1896</v>
      </c>
      <c r="AC115" s="5">
        <v>1</v>
      </c>
      <c r="AD115" s="5">
        <v>1</v>
      </c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3" t="s">
        <v>21</v>
      </c>
      <c r="AR115" s="3" t="s">
        <v>21</v>
      </c>
      <c r="AS115" s="3" t="s">
        <v>1186</v>
      </c>
      <c r="AT115" s="3" t="s">
        <v>1791</v>
      </c>
      <c r="AU115" s="3"/>
    </row>
    <row r="116" spans="1:61" ht="85.35" customHeight="1" x14ac:dyDescent="0.2">
      <c r="A116" s="36">
        <f t="shared" si="2"/>
        <v>114</v>
      </c>
      <c r="B116" s="9" t="s">
        <v>1286</v>
      </c>
      <c r="C116" s="3" t="s">
        <v>21</v>
      </c>
      <c r="D116" s="3">
        <v>3</v>
      </c>
      <c r="E116" s="3" t="s">
        <v>3098</v>
      </c>
      <c r="F116" s="76" t="s">
        <v>475</v>
      </c>
      <c r="G116" s="3">
        <v>25736493</v>
      </c>
      <c r="H116" s="3" t="s">
        <v>3099</v>
      </c>
      <c r="I116" s="3" t="s">
        <v>1663</v>
      </c>
      <c r="J116" s="36">
        <v>1</v>
      </c>
      <c r="K116" s="36">
        <v>1</v>
      </c>
      <c r="L116" s="36">
        <v>1</v>
      </c>
      <c r="M116" s="36"/>
      <c r="N116" s="36"/>
      <c r="O116" s="36"/>
      <c r="P116" s="36"/>
      <c r="Q116" s="36"/>
      <c r="R116" s="36"/>
      <c r="S116" s="3" t="s">
        <v>1888</v>
      </c>
      <c r="T116" s="3">
        <v>1</v>
      </c>
      <c r="U116" s="4"/>
      <c r="V116" s="4"/>
      <c r="W116" s="4"/>
      <c r="X116" s="4"/>
      <c r="Y116" s="4"/>
      <c r="Z116" s="7"/>
      <c r="AA116" s="3"/>
      <c r="AB116" s="4" t="s">
        <v>1900</v>
      </c>
      <c r="AC116" s="5">
        <v>1</v>
      </c>
      <c r="AD116" s="5">
        <v>1</v>
      </c>
      <c r="AE116" s="5">
        <v>1</v>
      </c>
      <c r="AF116" s="5">
        <v>1</v>
      </c>
      <c r="AG116" s="5">
        <v>1</v>
      </c>
      <c r="AH116" s="5">
        <v>1</v>
      </c>
      <c r="AI116" s="5">
        <v>1</v>
      </c>
      <c r="AJ116" s="5">
        <v>1</v>
      </c>
      <c r="AK116" s="5"/>
      <c r="AL116" s="5"/>
      <c r="AM116" s="5"/>
      <c r="AN116" s="5"/>
      <c r="AO116" s="5"/>
      <c r="AP116" s="5"/>
      <c r="AQ116" s="3" t="s">
        <v>21</v>
      </c>
      <c r="AR116" s="3" t="s">
        <v>94</v>
      </c>
      <c r="AS116" s="3" t="s">
        <v>95</v>
      </c>
      <c r="AT116" s="3" t="s">
        <v>3100</v>
      </c>
      <c r="AU116" s="3"/>
    </row>
    <row r="117" spans="1:61" ht="101.1" customHeight="1" x14ac:dyDescent="0.2">
      <c r="A117" s="36">
        <f t="shared" si="2"/>
        <v>115</v>
      </c>
      <c r="B117" s="9" t="s">
        <v>2987</v>
      </c>
      <c r="C117" s="3" t="s">
        <v>21</v>
      </c>
      <c r="D117" s="3">
        <v>3</v>
      </c>
      <c r="E117" s="3" t="s">
        <v>3101</v>
      </c>
      <c r="F117" s="76" t="s">
        <v>475</v>
      </c>
      <c r="G117" s="3">
        <v>25520156</v>
      </c>
      <c r="H117" s="3" t="s">
        <v>3102</v>
      </c>
      <c r="I117" s="3" t="s">
        <v>1663</v>
      </c>
      <c r="J117" s="36">
        <v>1</v>
      </c>
      <c r="K117" s="36">
        <v>1</v>
      </c>
      <c r="L117" s="36">
        <v>1</v>
      </c>
      <c r="M117" s="36"/>
      <c r="N117" s="36"/>
      <c r="O117" s="36"/>
      <c r="P117" s="36"/>
      <c r="Q117" s="36"/>
      <c r="R117" s="36"/>
      <c r="S117" s="3" t="s">
        <v>1888</v>
      </c>
      <c r="T117" s="3">
        <v>1</v>
      </c>
      <c r="U117" s="4"/>
      <c r="V117" s="4"/>
      <c r="W117" s="4"/>
      <c r="X117" s="4"/>
      <c r="Y117" s="4"/>
      <c r="Z117" s="7"/>
      <c r="AA117" s="3"/>
      <c r="AB117" s="4" t="s">
        <v>1900</v>
      </c>
      <c r="AC117" s="5">
        <v>1</v>
      </c>
      <c r="AD117" s="5">
        <v>1</v>
      </c>
      <c r="AE117" s="5">
        <v>1</v>
      </c>
      <c r="AF117" s="5">
        <v>1</v>
      </c>
      <c r="AG117" s="5">
        <v>1</v>
      </c>
      <c r="AH117" s="5">
        <v>1</v>
      </c>
      <c r="AI117" s="5">
        <v>1</v>
      </c>
      <c r="AJ117" s="5">
        <v>1</v>
      </c>
      <c r="AK117" s="5"/>
      <c r="AL117" s="5"/>
      <c r="AM117" s="5"/>
      <c r="AN117" s="5"/>
      <c r="AO117" s="5"/>
      <c r="AP117" s="5"/>
      <c r="AQ117" s="3" t="s">
        <v>21</v>
      </c>
      <c r="AR117" s="3" t="s">
        <v>94</v>
      </c>
      <c r="AS117" s="3" t="s">
        <v>95</v>
      </c>
      <c r="AT117" s="3" t="s">
        <v>3103</v>
      </c>
      <c r="AU117" s="3"/>
    </row>
    <row r="118" spans="1:61" ht="99" customHeight="1" x14ac:dyDescent="0.2">
      <c r="A118" s="36">
        <f t="shared" si="2"/>
        <v>116</v>
      </c>
      <c r="B118" s="9" t="s">
        <v>419</v>
      </c>
      <c r="C118" s="3" t="s">
        <v>21</v>
      </c>
      <c r="D118" s="3">
        <v>3</v>
      </c>
      <c r="E118" s="3" t="s">
        <v>806</v>
      </c>
      <c r="F118" s="76" t="s">
        <v>475</v>
      </c>
      <c r="G118" s="3">
        <v>88178208</v>
      </c>
      <c r="H118" s="3" t="s">
        <v>1696</v>
      </c>
      <c r="I118" s="3" t="s">
        <v>280</v>
      </c>
      <c r="J118" s="36">
        <v>1</v>
      </c>
      <c r="K118" s="36"/>
      <c r="L118" s="36"/>
      <c r="M118" s="36"/>
      <c r="N118" s="36"/>
      <c r="O118" s="36"/>
      <c r="P118" s="36"/>
      <c r="Q118" s="36"/>
      <c r="R118" s="36"/>
      <c r="S118" s="3" t="s">
        <v>1888</v>
      </c>
      <c r="T118" s="3">
        <v>1</v>
      </c>
      <c r="U118" s="3"/>
      <c r="V118" s="3"/>
      <c r="W118" s="3"/>
      <c r="X118" s="3"/>
      <c r="Y118" s="3"/>
      <c r="Z118" s="7"/>
      <c r="AA118" s="3"/>
      <c r="AB118" s="4" t="s">
        <v>1896</v>
      </c>
      <c r="AC118" s="5">
        <v>1</v>
      </c>
      <c r="AD118" s="5">
        <v>1</v>
      </c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3" t="s">
        <v>21</v>
      </c>
      <c r="AR118" s="3" t="s">
        <v>94</v>
      </c>
      <c r="AS118" s="3" t="s">
        <v>95</v>
      </c>
      <c r="AT118" s="3" t="s">
        <v>3104</v>
      </c>
      <c r="AU118" s="3"/>
    </row>
    <row r="119" spans="1:61" ht="88.7" customHeight="1" x14ac:dyDescent="0.2">
      <c r="A119" s="36">
        <f t="shared" si="2"/>
        <v>117</v>
      </c>
      <c r="B119" s="9" t="s">
        <v>420</v>
      </c>
      <c r="C119" s="3" t="s">
        <v>21</v>
      </c>
      <c r="D119" s="3">
        <v>3</v>
      </c>
      <c r="E119" s="3" t="s">
        <v>807</v>
      </c>
      <c r="F119" s="76" t="s">
        <v>475</v>
      </c>
      <c r="G119" s="3" t="s">
        <v>3105</v>
      </c>
      <c r="H119" s="3" t="s">
        <v>1801</v>
      </c>
      <c r="I119" s="3" t="s">
        <v>280</v>
      </c>
      <c r="J119" s="36">
        <v>1</v>
      </c>
      <c r="K119" s="36"/>
      <c r="L119" s="36"/>
      <c r="M119" s="36"/>
      <c r="N119" s="36"/>
      <c r="O119" s="36"/>
      <c r="P119" s="36"/>
      <c r="Q119" s="36"/>
      <c r="R119" s="36"/>
      <c r="S119" s="3" t="s">
        <v>1888</v>
      </c>
      <c r="T119" s="3">
        <v>1</v>
      </c>
      <c r="U119" s="3"/>
      <c r="V119" s="3"/>
      <c r="W119" s="3"/>
      <c r="X119" s="3"/>
      <c r="Y119" s="3"/>
      <c r="Z119" s="7"/>
      <c r="AA119" s="3"/>
      <c r="AB119" s="4" t="s">
        <v>1896</v>
      </c>
      <c r="AC119" s="5">
        <v>1</v>
      </c>
      <c r="AD119" s="5">
        <v>1</v>
      </c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3" t="s">
        <v>21</v>
      </c>
      <c r="AR119" s="3" t="s">
        <v>94</v>
      </c>
      <c r="AS119" s="3" t="s">
        <v>95</v>
      </c>
      <c r="AT119" s="3" t="s">
        <v>3106</v>
      </c>
      <c r="AU119" s="3"/>
    </row>
    <row r="120" spans="1:61" ht="82.35" customHeight="1" x14ac:dyDescent="0.2">
      <c r="A120" s="36">
        <f t="shared" si="2"/>
        <v>118</v>
      </c>
      <c r="B120" s="9" t="s">
        <v>421</v>
      </c>
      <c r="C120" s="3" t="s">
        <v>21</v>
      </c>
      <c r="D120" s="3">
        <v>3</v>
      </c>
      <c r="E120" s="3" t="s">
        <v>808</v>
      </c>
      <c r="F120" s="76" t="s">
        <v>475</v>
      </c>
      <c r="G120" s="3">
        <v>21012594</v>
      </c>
      <c r="H120" s="3" t="s">
        <v>2924</v>
      </c>
      <c r="I120" s="3" t="s">
        <v>280</v>
      </c>
      <c r="J120" s="36">
        <v>1</v>
      </c>
      <c r="K120" s="36"/>
      <c r="L120" s="36"/>
      <c r="M120" s="36"/>
      <c r="N120" s="36"/>
      <c r="O120" s="36"/>
      <c r="P120" s="36"/>
      <c r="Q120" s="36"/>
      <c r="R120" s="36"/>
      <c r="S120" s="3" t="s">
        <v>1888</v>
      </c>
      <c r="T120" s="3">
        <v>1</v>
      </c>
      <c r="U120" s="3"/>
      <c r="V120" s="3"/>
      <c r="W120" s="3"/>
      <c r="X120" s="3"/>
      <c r="Y120" s="3"/>
      <c r="Z120" s="7"/>
      <c r="AA120" s="3"/>
      <c r="AB120" s="4" t="s">
        <v>1896</v>
      </c>
      <c r="AC120" s="5">
        <v>1</v>
      </c>
      <c r="AD120" s="5">
        <v>1</v>
      </c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3" t="s">
        <v>1264</v>
      </c>
      <c r="AR120" s="3" t="s">
        <v>1244</v>
      </c>
      <c r="AS120" s="3" t="s">
        <v>1187</v>
      </c>
      <c r="AT120" s="3" t="s">
        <v>973</v>
      </c>
      <c r="AU120" s="3" t="s">
        <v>2925</v>
      </c>
    </row>
    <row r="121" spans="1:61" ht="88.35" customHeight="1" x14ac:dyDescent="0.2">
      <c r="A121" s="36">
        <f t="shared" si="2"/>
        <v>119</v>
      </c>
      <c r="B121" s="9" t="s">
        <v>422</v>
      </c>
      <c r="C121" s="3" t="s">
        <v>21</v>
      </c>
      <c r="D121" s="3">
        <v>4</v>
      </c>
      <c r="E121" s="3" t="s">
        <v>3107</v>
      </c>
      <c r="F121" s="76" t="s">
        <v>475</v>
      </c>
      <c r="G121" s="3">
        <v>86017207</v>
      </c>
      <c r="H121" s="45" t="s">
        <v>1414</v>
      </c>
      <c r="I121" s="3" t="s">
        <v>280</v>
      </c>
      <c r="J121" s="36">
        <v>1</v>
      </c>
      <c r="K121" s="36"/>
      <c r="L121" s="36"/>
      <c r="M121" s="36"/>
      <c r="N121" s="36"/>
      <c r="O121" s="36"/>
      <c r="P121" s="36"/>
      <c r="Q121" s="36"/>
      <c r="R121" s="36"/>
      <c r="S121" s="3" t="s">
        <v>1888</v>
      </c>
      <c r="T121" s="3">
        <v>1</v>
      </c>
      <c r="U121" s="4"/>
      <c r="V121" s="4"/>
      <c r="W121" s="4"/>
      <c r="X121" s="4"/>
      <c r="Y121" s="4"/>
      <c r="Z121" s="7"/>
      <c r="AA121" s="3"/>
      <c r="AB121" s="4" t="s">
        <v>1896</v>
      </c>
      <c r="AC121" s="5">
        <v>1</v>
      </c>
      <c r="AD121" s="5">
        <v>1</v>
      </c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3" t="s">
        <v>1264</v>
      </c>
      <c r="AR121" s="3" t="s">
        <v>1243</v>
      </c>
      <c r="AS121" s="3" t="s">
        <v>123</v>
      </c>
      <c r="AT121" s="3" t="s">
        <v>3108</v>
      </c>
      <c r="AU121" s="3"/>
    </row>
    <row r="122" spans="1:61" ht="111" customHeight="1" x14ac:dyDescent="0.2">
      <c r="A122" s="36">
        <f t="shared" si="2"/>
        <v>120</v>
      </c>
      <c r="B122" s="9" t="s">
        <v>1916</v>
      </c>
      <c r="C122" s="3" t="s">
        <v>21</v>
      </c>
      <c r="D122" s="3">
        <v>4</v>
      </c>
      <c r="E122" s="3" t="s">
        <v>809</v>
      </c>
      <c r="F122" s="76"/>
      <c r="G122" s="3">
        <v>88544078</v>
      </c>
      <c r="H122" s="10" t="s">
        <v>1415</v>
      </c>
      <c r="I122" s="3" t="s">
        <v>280</v>
      </c>
      <c r="J122" s="36">
        <v>1</v>
      </c>
      <c r="K122" s="36"/>
      <c r="L122" s="36"/>
      <c r="M122" s="36"/>
      <c r="N122" s="36"/>
      <c r="O122" s="36"/>
      <c r="P122" s="36"/>
      <c r="Q122" s="36"/>
      <c r="R122" s="36"/>
      <c r="S122" s="3" t="s">
        <v>1888</v>
      </c>
      <c r="T122" s="3">
        <v>1</v>
      </c>
      <c r="U122" s="4"/>
      <c r="V122" s="4"/>
      <c r="W122" s="4"/>
      <c r="X122" s="4"/>
      <c r="Y122" s="4"/>
      <c r="Z122" s="7"/>
      <c r="AA122" s="3"/>
      <c r="AB122" s="4" t="s">
        <v>1896</v>
      </c>
      <c r="AC122" s="5">
        <v>1</v>
      </c>
      <c r="AD122" s="5">
        <v>1</v>
      </c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3" t="s">
        <v>1264</v>
      </c>
      <c r="AR122" s="3" t="s">
        <v>1243</v>
      </c>
      <c r="AS122" s="3" t="s">
        <v>1803</v>
      </c>
      <c r="AT122" s="3" t="s">
        <v>3109</v>
      </c>
      <c r="AU122" s="3"/>
    </row>
    <row r="123" spans="1:61" ht="104.1" customHeight="1" x14ac:dyDescent="0.2">
      <c r="A123" s="36">
        <f t="shared" si="2"/>
        <v>121</v>
      </c>
      <c r="B123" s="9" t="s">
        <v>1914</v>
      </c>
      <c r="C123" s="3" t="s">
        <v>21</v>
      </c>
      <c r="D123" s="3">
        <v>5</v>
      </c>
      <c r="E123" s="3" t="s">
        <v>156</v>
      </c>
      <c r="F123" s="76" t="s">
        <v>1915</v>
      </c>
      <c r="G123" s="3">
        <v>25744728</v>
      </c>
      <c r="H123" s="3" t="s">
        <v>1804</v>
      </c>
      <c r="I123" s="3" t="s">
        <v>1663</v>
      </c>
      <c r="J123" s="36">
        <v>1</v>
      </c>
      <c r="K123" s="36">
        <v>1</v>
      </c>
      <c r="L123" s="36">
        <v>1</v>
      </c>
      <c r="M123" s="36"/>
      <c r="N123" s="36"/>
      <c r="O123" s="36"/>
      <c r="P123" s="36"/>
      <c r="Q123" s="36"/>
      <c r="R123" s="36"/>
      <c r="S123" s="3" t="s">
        <v>1891</v>
      </c>
      <c r="T123" s="3">
        <v>1</v>
      </c>
      <c r="U123" s="4"/>
      <c r="V123" s="3">
        <v>1</v>
      </c>
      <c r="W123" s="4"/>
      <c r="X123" s="4"/>
      <c r="Y123" s="4"/>
      <c r="Z123" s="7"/>
      <c r="AA123" s="3"/>
      <c r="AB123" s="4" t="s">
        <v>1900</v>
      </c>
      <c r="AC123" s="5">
        <v>1</v>
      </c>
      <c r="AD123" s="5">
        <v>1</v>
      </c>
      <c r="AE123" s="5">
        <v>1</v>
      </c>
      <c r="AF123" s="5">
        <v>1</v>
      </c>
      <c r="AG123" s="5">
        <v>1</v>
      </c>
      <c r="AH123" s="5">
        <v>1</v>
      </c>
      <c r="AI123" s="5">
        <v>1</v>
      </c>
      <c r="AJ123" s="5">
        <v>1</v>
      </c>
      <c r="AK123" s="5"/>
      <c r="AL123" s="5"/>
      <c r="AM123" s="5"/>
      <c r="AN123" s="5"/>
      <c r="AO123" s="5"/>
      <c r="AP123" s="5"/>
      <c r="AQ123" s="3" t="s">
        <v>1264</v>
      </c>
      <c r="AR123" s="3" t="s">
        <v>90</v>
      </c>
      <c r="AS123" s="3" t="s">
        <v>1188</v>
      </c>
      <c r="AT123" s="3" t="s">
        <v>3110</v>
      </c>
      <c r="AU123" s="3"/>
    </row>
    <row r="124" spans="1:61" ht="103.35" customHeight="1" x14ac:dyDescent="0.2">
      <c r="A124" s="36">
        <f t="shared" si="2"/>
        <v>122</v>
      </c>
      <c r="B124" s="9" t="s">
        <v>1815</v>
      </c>
      <c r="C124" s="3" t="s">
        <v>21</v>
      </c>
      <c r="D124" s="3">
        <v>5</v>
      </c>
      <c r="E124" s="3" t="s">
        <v>3111</v>
      </c>
      <c r="F124" s="76"/>
      <c r="G124" s="3" t="s">
        <v>3112</v>
      </c>
      <c r="H124" s="3" t="s">
        <v>3114</v>
      </c>
      <c r="I124" s="3" t="s">
        <v>939</v>
      </c>
      <c r="J124" s="36"/>
      <c r="K124" s="36"/>
      <c r="L124" s="36"/>
      <c r="M124" s="36">
        <v>1</v>
      </c>
      <c r="N124" s="36">
        <v>1</v>
      </c>
      <c r="O124" s="36"/>
      <c r="P124" s="36"/>
      <c r="Q124" s="36"/>
      <c r="R124" s="36"/>
      <c r="S124" s="3" t="s">
        <v>1888</v>
      </c>
      <c r="T124" s="3">
        <v>1</v>
      </c>
      <c r="U124" s="4"/>
      <c r="V124" s="4"/>
      <c r="W124" s="4"/>
      <c r="X124" s="4"/>
      <c r="Y124" s="4"/>
      <c r="Z124" s="7"/>
      <c r="AA124" s="3"/>
      <c r="AB124" s="4" t="s">
        <v>945</v>
      </c>
      <c r="AC124" s="5"/>
      <c r="AD124" s="5"/>
      <c r="AE124" s="5"/>
      <c r="AF124" s="5"/>
      <c r="AG124" s="5"/>
      <c r="AH124" s="5"/>
      <c r="AI124" s="5"/>
      <c r="AJ124" s="5"/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/>
      <c r="AQ124" s="3" t="s">
        <v>21</v>
      </c>
      <c r="AR124" s="3" t="s">
        <v>90</v>
      </c>
      <c r="AS124" s="3" t="s">
        <v>90</v>
      </c>
      <c r="AT124" s="3" t="s">
        <v>3113</v>
      </c>
      <c r="AU124" s="3"/>
    </row>
    <row r="125" spans="1:61" ht="101.85" customHeight="1" x14ac:dyDescent="0.2">
      <c r="A125" s="36">
        <f t="shared" si="2"/>
        <v>123</v>
      </c>
      <c r="B125" s="9" t="s">
        <v>423</v>
      </c>
      <c r="C125" s="3" t="s">
        <v>21</v>
      </c>
      <c r="D125" s="3">
        <v>5</v>
      </c>
      <c r="E125" s="3" t="s">
        <v>810</v>
      </c>
      <c r="F125" s="76" t="s">
        <v>475</v>
      </c>
      <c r="G125" s="3">
        <v>25750675</v>
      </c>
      <c r="H125" s="3" t="s">
        <v>3115</v>
      </c>
      <c r="I125" s="3" t="s">
        <v>280</v>
      </c>
      <c r="J125" s="36">
        <v>1</v>
      </c>
      <c r="K125" s="36"/>
      <c r="L125" s="36"/>
      <c r="M125" s="36"/>
      <c r="N125" s="36"/>
      <c r="O125" s="36"/>
      <c r="P125" s="36"/>
      <c r="Q125" s="36"/>
      <c r="R125" s="36"/>
      <c r="S125" s="3" t="s">
        <v>1888</v>
      </c>
      <c r="T125" s="3">
        <v>1</v>
      </c>
      <c r="U125" s="4"/>
      <c r="V125" s="4"/>
      <c r="W125" s="4"/>
      <c r="X125" s="4"/>
      <c r="Y125" s="4"/>
      <c r="Z125" s="7"/>
      <c r="AA125" s="3"/>
      <c r="AB125" s="4" t="s">
        <v>1896</v>
      </c>
      <c r="AC125" s="5">
        <v>1</v>
      </c>
      <c r="AD125" s="5">
        <v>1</v>
      </c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3" t="s">
        <v>21</v>
      </c>
      <c r="AR125" s="3" t="s">
        <v>90</v>
      </c>
      <c r="AS125" s="3" t="s">
        <v>90</v>
      </c>
      <c r="AT125" s="3" t="s">
        <v>3116</v>
      </c>
      <c r="AU125" s="3"/>
    </row>
    <row r="126" spans="1:61" ht="98.45" customHeight="1" x14ac:dyDescent="0.2">
      <c r="A126" s="36">
        <f t="shared" si="2"/>
        <v>124</v>
      </c>
      <c r="B126" s="3" t="s">
        <v>424</v>
      </c>
      <c r="C126" s="3" t="s">
        <v>21</v>
      </c>
      <c r="D126" s="3">
        <v>5</v>
      </c>
      <c r="E126" s="3" t="s">
        <v>811</v>
      </c>
      <c r="F126" s="76" t="s">
        <v>475</v>
      </c>
      <c r="G126" s="3" t="s">
        <v>3117</v>
      </c>
      <c r="H126" s="3" t="s">
        <v>1805</v>
      </c>
      <c r="I126" s="3" t="s">
        <v>280</v>
      </c>
      <c r="J126" s="36">
        <v>1</v>
      </c>
      <c r="K126" s="36"/>
      <c r="L126" s="36"/>
      <c r="M126" s="36"/>
      <c r="N126" s="36"/>
      <c r="O126" s="36"/>
      <c r="P126" s="36"/>
      <c r="Q126" s="36"/>
      <c r="R126" s="36"/>
      <c r="S126" s="3" t="s">
        <v>1888</v>
      </c>
      <c r="T126" s="3">
        <v>1</v>
      </c>
      <c r="U126" s="3"/>
      <c r="V126" s="3"/>
      <c r="W126" s="3"/>
      <c r="X126" s="3"/>
      <c r="Y126" s="3"/>
      <c r="Z126" s="7"/>
      <c r="AA126" s="3"/>
      <c r="AB126" s="4" t="s">
        <v>1896</v>
      </c>
      <c r="AC126" s="5">
        <v>1</v>
      </c>
      <c r="AD126" s="5">
        <v>1</v>
      </c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3" t="s">
        <v>21</v>
      </c>
      <c r="AR126" s="3" t="s">
        <v>90</v>
      </c>
      <c r="AS126" s="3" t="s">
        <v>1188</v>
      </c>
      <c r="AT126" s="3" t="s">
        <v>3118</v>
      </c>
      <c r="AU126" s="3"/>
    </row>
    <row r="127" spans="1:61" s="6" customFormat="1" ht="135.75" customHeight="1" x14ac:dyDescent="0.2">
      <c r="A127" s="5">
        <f t="shared" si="2"/>
        <v>125</v>
      </c>
      <c r="B127" s="9" t="s">
        <v>7</v>
      </c>
      <c r="C127" s="3" t="s">
        <v>21</v>
      </c>
      <c r="D127" s="3">
        <v>6</v>
      </c>
      <c r="E127" s="3" t="s">
        <v>3119</v>
      </c>
      <c r="F127" s="76" t="s">
        <v>475</v>
      </c>
      <c r="G127" s="3" t="s">
        <v>345</v>
      </c>
      <c r="H127" s="10" t="s">
        <v>1416</v>
      </c>
      <c r="I127" s="3" t="s">
        <v>1862</v>
      </c>
      <c r="J127" s="5">
        <v>1</v>
      </c>
      <c r="K127" s="5">
        <v>1</v>
      </c>
      <c r="L127" s="27">
        <v>1</v>
      </c>
      <c r="M127" s="5"/>
      <c r="N127" s="5"/>
      <c r="O127" s="5"/>
      <c r="P127" s="5"/>
      <c r="Q127" s="5"/>
      <c r="R127" s="5"/>
      <c r="S127" s="3" t="s">
        <v>1888</v>
      </c>
      <c r="T127" s="3">
        <v>1</v>
      </c>
      <c r="U127" s="4"/>
      <c r="V127" s="4"/>
      <c r="W127" s="4"/>
      <c r="X127" s="4"/>
      <c r="Y127" s="4"/>
      <c r="Z127" s="7"/>
      <c r="AA127" s="3"/>
      <c r="AB127" s="4" t="s">
        <v>1899</v>
      </c>
      <c r="AC127" s="5">
        <v>1</v>
      </c>
      <c r="AD127" s="5">
        <v>1</v>
      </c>
      <c r="AE127" s="5">
        <v>1</v>
      </c>
      <c r="AF127" s="5">
        <v>1</v>
      </c>
      <c r="AG127" s="5">
        <v>1</v>
      </c>
      <c r="AH127" s="27">
        <v>1</v>
      </c>
      <c r="AI127" s="27">
        <v>1</v>
      </c>
      <c r="AJ127" s="27">
        <v>1</v>
      </c>
      <c r="AK127" s="5"/>
      <c r="AL127" s="5"/>
      <c r="AM127" s="5"/>
      <c r="AN127" s="5"/>
      <c r="AO127" s="5"/>
      <c r="AP127" s="5"/>
      <c r="AQ127" s="3" t="s">
        <v>21</v>
      </c>
      <c r="AR127" s="3" t="s">
        <v>1245</v>
      </c>
      <c r="AS127" s="3" t="s">
        <v>1132</v>
      </c>
      <c r="AT127" s="3" t="s">
        <v>1802</v>
      </c>
      <c r="AU127" s="3"/>
      <c r="BE127" s="5"/>
      <c r="BG127" s="8"/>
      <c r="BH127" s="8"/>
      <c r="BI127" s="23"/>
    </row>
    <row r="128" spans="1:61" ht="139.35" customHeight="1" x14ac:dyDescent="0.2">
      <c r="A128" s="36">
        <f t="shared" si="2"/>
        <v>126</v>
      </c>
      <c r="B128" s="9" t="s">
        <v>8</v>
      </c>
      <c r="C128" s="3" t="s">
        <v>21</v>
      </c>
      <c r="D128" s="3">
        <v>6</v>
      </c>
      <c r="E128" s="3" t="s">
        <v>812</v>
      </c>
      <c r="F128" s="76" t="s">
        <v>335</v>
      </c>
      <c r="G128" s="3">
        <v>22737223</v>
      </c>
      <c r="H128" s="3" t="s">
        <v>3120</v>
      </c>
      <c r="I128" s="3" t="s">
        <v>1663</v>
      </c>
      <c r="J128" s="36">
        <v>1</v>
      </c>
      <c r="K128" s="36">
        <v>1</v>
      </c>
      <c r="L128" s="36">
        <v>1</v>
      </c>
      <c r="M128" s="36"/>
      <c r="N128" s="36"/>
      <c r="O128" s="36"/>
      <c r="P128" s="36"/>
      <c r="Q128" s="36"/>
      <c r="R128" s="36"/>
      <c r="S128" s="3" t="s">
        <v>1891</v>
      </c>
      <c r="T128" s="3">
        <v>1</v>
      </c>
      <c r="U128" s="4"/>
      <c r="V128" s="3">
        <v>1</v>
      </c>
      <c r="W128" s="3"/>
      <c r="X128" s="4"/>
      <c r="Y128" s="4"/>
      <c r="Z128" s="7"/>
      <c r="AA128" s="3"/>
      <c r="AB128" s="4" t="s">
        <v>1900</v>
      </c>
      <c r="AC128" s="5">
        <v>1</v>
      </c>
      <c r="AD128" s="5">
        <v>1</v>
      </c>
      <c r="AE128" s="5">
        <v>1</v>
      </c>
      <c r="AF128" s="5">
        <v>1</v>
      </c>
      <c r="AG128" s="5">
        <v>1</v>
      </c>
      <c r="AH128" s="5">
        <v>1</v>
      </c>
      <c r="AI128" s="5">
        <v>1</v>
      </c>
      <c r="AJ128" s="5">
        <v>1</v>
      </c>
      <c r="AK128" s="5"/>
      <c r="AL128" s="5"/>
      <c r="AM128" s="5"/>
      <c r="AN128" s="5"/>
      <c r="AO128" s="5"/>
      <c r="AP128" s="5"/>
      <c r="AQ128" s="3" t="s">
        <v>21</v>
      </c>
      <c r="AR128" s="3" t="s">
        <v>1245</v>
      </c>
      <c r="AS128" s="3" t="s">
        <v>1124</v>
      </c>
      <c r="AT128" s="3" t="s">
        <v>3121</v>
      </c>
      <c r="AU128" s="3"/>
    </row>
    <row r="129" spans="1:47" ht="185.25" customHeight="1" x14ac:dyDescent="0.2">
      <c r="A129" s="36">
        <f t="shared" si="2"/>
        <v>127</v>
      </c>
      <c r="B129" s="9" t="s">
        <v>425</v>
      </c>
      <c r="C129" s="3" t="s">
        <v>21</v>
      </c>
      <c r="D129" s="3">
        <v>6</v>
      </c>
      <c r="E129" s="3" t="s">
        <v>299</v>
      </c>
      <c r="F129" s="76" t="s">
        <v>2045</v>
      </c>
      <c r="G129" s="3">
        <v>22730024</v>
      </c>
      <c r="H129" s="3" t="s">
        <v>1417</v>
      </c>
      <c r="I129" s="3" t="s">
        <v>1864</v>
      </c>
      <c r="J129" s="36">
        <v>1</v>
      </c>
      <c r="K129" s="36">
        <v>1</v>
      </c>
      <c r="L129" s="36">
        <v>1</v>
      </c>
      <c r="M129" s="36">
        <v>1</v>
      </c>
      <c r="N129" s="36">
        <v>1</v>
      </c>
      <c r="O129" s="36"/>
      <c r="P129" s="36"/>
      <c r="Q129" s="36"/>
      <c r="R129" s="36"/>
      <c r="S129" s="3" t="s">
        <v>1892</v>
      </c>
      <c r="T129" s="3"/>
      <c r="U129" s="3">
        <v>1</v>
      </c>
      <c r="V129" s="4"/>
      <c r="W129" s="4"/>
      <c r="X129" s="3">
        <v>1</v>
      </c>
      <c r="Y129" s="3"/>
      <c r="Z129" s="7"/>
      <c r="AA129" s="3"/>
      <c r="AB129" s="4" t="s">
        <v>1904</v>
      </c>
      <c r="AC129" s="5">
        <v>1</v>
      </c>
      <c r="AD129" s="5">
        <v>1</v>
      </c>
      <c r="AE129" s="5">
        <v>1</v>
      </c>
      <c r="AF129" s="5">
        <v>1</v>
      </c>
      <c r="AG129" s="5">
        <v>1</v>
      </c>
      <c r="AH129" s="5">
        <v>1</v>
      </c>
      <c r="AI129" s="5">
        <v>1</v>
      </c>
      <c r="AJ129" s="5">
        <v>1</v>
      </c>
      <c r="AK129" s="5">
        <v>1</v>
      </c>
      <c r="AL129" s="5">
        <v>1</v>
      </c>
      <c r="AM129" s="5">
        <v>1</v>
      </c>
      <c r="AN129" s="5">
        <v>1</v>
      </c>
      <c r="AO129" s="5">
        <v>1</v>
      </c>
      <c r="AP129" s="5"/>
      <c r="AQ129" s="3" t="s">
        <v>21</v>
      </c>
      <c r="AR129" s="3" t="s">
        <v>1245</v>
      </c>
      <c r="AS129" s="3" t="s">
        <v>1129</v>
      </c>
      <c r="AT129" s="3" t="s">
        <v>2614</v>
      </c>
      <c r="AU129" s="3"/>
    </row>
    <row r="130" spans="1:47" ht="108" customHeight="1" x14ac:dyDescent="0.2">
      <c r="A130" s="36">
        <f t="shared" si="2"/>
        <v>128</v>
      </c>
      <c r="B130" s="9" t="s">
        <v>426</v>
      </c>
      <c r="C130" s="3" t="s">
        <v>21</v>
      </c>
      <c r="D130" s="3">
        <v>6</v>
      </c>
      <c r="E130" s="3" t="s">
        <v>242</v>
      </c>
      <c r="F130" s="76" t="s">
        <v>475</v>
      </c>
      <c r="G130" s="3" t="s">
        <v>3122</v>
      </c>
      <c r="H130" s="3" t="s">
        <v>3123</v>
      </c>
      <c r="I130" s="3" t="s">
        <v>1864</v>
      </c>
      <c r="J130" s="36">
        <v>1</v>
      </c>
      <c r="K130" s="36">
        <v>1</v>
      </c>
      <c r="L130" s="36">
        <v>1</v>
      </c>
      <c r="M130" s="36">
        <v>1</v>
      </c>
      <c r="N130" s="36">
        <v>1</v>
      </c>
      <c r="O130" s="36"/>
      <c r="P130" s="36"/>
      <c r="Q130" s="36"/>
      <c r="R130" s="36"/>
      <c r="S130" s="3" t="s">
        <v>1888</v>
      </c>
      <c r="T130" s="3">
        <v>1</v>
      </c>
      <c r="U130" s="4"/>
      <c r="V130" s="4"/>
      <c r="W130" s="4"/>
      <c r="X130" s="4"/>
      <c r="Y130" s="4"/>
      <c r="Z130" s="7"/>
      <c r="AA130" s="3"/>
      <c r="AB130" s="4" t="s">
        <v>1904</v>
      </c>
      <c r="AC130" s="5">
        <v>1</v>
      </c>
      <c r="AD130" s="5">
        <v>1</v>
      </c>
      <c r="AE130" s="5">
        <v>1</v>
      </c>
      <c r="AF130" s="5">
        <v>1</v>
      </c>
      <c r="AG130" s="5">
        <v>1</v>
      </c>
      <c r="AH130" s="5">
        <v>1</v>
      </c>
      <c r="AI130" s="5">
        <v>1</v>
      </c>
      <c r="AJ130" s="5">
        <v>1</v>
      </c>
      <c r="AK130" s="5">
        <v>1</v>
      </c>
      <c r="AL130" s="5">
        <v>1</v>
      </c>
      <c r="AM130" s="5">
        <v>1</v>
      </c>
      <c r="AN130" s="5">
        <v>1</v>
      </c>
      <c r="AO130" s="5">
        <v>1</v>
      </c>
      <c r="AP130" s="5"/>
      <c r="AQ130" s="3" t="s">
        <v>21</v>
      </c>
      <c r="AR130" s="3" t="s">
        <v>1245</v>
      </c>
      <c r="AS130" s="3" t="s">
        <v>1124</v>
      </c>
      <c r="AT130" s="3" t="s">
        <v>3124</v>
      </c>
      <c r="AU130" s="3"/>
    </row>
    <row r="131" spans="1:47" ht="162" customHeight="1" x14ac:dyDescent="0.2">
      <c r="A131" s="36">
        <f t="shared" si="2"/>
        <v>129</v>
      </c>
      <c r="B131" s="9" t="s">
        <v>427</v>
      </c>
      <c r="C131" s="3" t="s">
        <v>21</v>
      </c>
      <c r="D131" s="3">
        <v>6</v>
      </c>
      <c r="E131" s="3" t="s">
        <v>813</v>
      </c>
      <c r="F131" s="76" t="s">
        <v>475</v>
      </c>
      <c r="G131" s="3">
        <v>25180103</v>
      </c>
      <c r="H131" s="10" t="s">
        <v>1418</v>
      </c>
      <c r="I131" s="3" t="s">
        <v>1864</v>
      </c>
      <c r="J131" s="36">
        <v>1</v>
      </c>
      <c r="K131" s="36">
        <v>1</v>
      </c>
      <c r="L131" s="36">
        <v>1</v>
      </c>
      <c r="M131" s="36">
        <v>1</v>
      </c>
      <c r="N131" s="36">
        <v>1</v>
      </c>
      <c r="O131" s="36"/>
      <c r="P131" s="36"/>
      <c r="Q131" s="36"/>
      <c r="R131" s="36"/>
      <c r="S131" s="3" t="s">
        <v>1888</v>
      </c>
      <c r="T131" s="3">
        <v>1</v>
      </c>
      <c r="U131" s="4"/>
      <c r="V131" s="4"/>
      <c r="W131" s="4"/>
      <c r="X131" s="4"/>
      <c r="Y131" s="4"/>
      <c r="Z131" s="7"/>
      <c r="AA131" s="3"/>
      <c r="AB131" s="4" t="s">
        <v>1904</v>
      </c>
      <c r="AC131" s="5">
        <v>1</v>
      </c>
      <c r="AD131" s="5">
        <v>1</v>
      </c>
      <c r="AE131" s="5">
        <v>1</v>
      </c>
      <c r="AF131" s="5">
        <v>1</v>
      </c>
      <c r="AG131" s="5">
        <v>1</v>
      </c>
      <c r="AH131" s="5">
        <v>1</v>
      </c>
      <c r="AI131" s="5">
        <v>1</v>
      </c>
      <c r="AJ131" s="5">
        <v>1</v>
      </c>
      <c r="AK131" s="5">
        <v>1</v>
      </c>
      <c r="AL131" s="5">
        <v>1</v>
      </c>
      <c r="AM131" s="5">
        <v>1</v>
      </c>
      <c r="AN131" s="5">
        <v>1</v>
      </c>
      <c r="AO131" s="5">
        <v>1</v>
      </c>
      <c r="AP131" s="5"/>
      <c r="AQ131" s="3" t="s">
        <v>21</v>
      </c>
      <c r="AR131" s="3" t="s">
        <v>1245</v>
      </c>
      <c r="AS131" s="3" t="s">
        <v>1130</v>
      </c>
      <c r="AT131" s="3" t="s">
        <v>3125</v>
      </c>
      <c r="AU131" s="3"/>
    </row>
    <row r="132" spans="1:47" ht="104.1" customHeight="1" x14ac:dyDescent="0.2">
      <c r="A132" s="36">
        <f t="shared" si="2"/>
        <v>130</v>
      </c>
      <c r="B132" s="9" t="s">
        <v>79</v>
      </c>
      <c r="C132" s="3" t="s">
        <v>21</v>
      </c>
      <c r="D132" s="3">
        <v>6</v>
      </c>
      <c r="E132" s="3" t="s">
        <v>3126</v>
      </c>
      <c r="F132" s="76" t="s">
        <v>1919</v>
      </c>
      <c r="G132" s="3">
        <v>22793555</v>
      </c>
      <c r="H132" s="10" t="s">
        <v>1419</v>
      </c>
      <c r="I132" s="3" t="s">
        <v>1663</v>
      </c>
      <c r="J132" s="36">
        <v>1</v>
      </c>
      <c r="K132" s="36">
        <v>1</v>
      </c>
      <c r="L132" s="36">
        <v>1</v>
      </c>
      <c r="M132" s="36"/>
      <c r="N132" s="36"/>
      <c r="O132" s="36"/>
      <c r="P132" s="36"/>
      <c r="Q132" s="36"/>
      <c r="R132" s="36"/>
      <c r="S132" s="3" t="s">
        <v>1888</v>
      </c>
      <c r="T132" s="3">
        <v>1</v>
      </c>
      <c r="U132" s="4"/>
      <c r="V132" s="4"/>
      <c r="W132" s="4"/>
      <c r="X132" s="4"/>
      <c r="Y132" s="4"/>
      <c r="Z132" s="7"/>
      <c r="AA132" s="3"/>
      <c r="AB132" s="4" t="s">
        <v>1900</v>
      </c>
      <c r="AC132" s="5">
        <v>1</v>
      </c>
      <c r="AD132" s="5">
        <v>1</v>
      </c>
      <c r="AE132" s="5">
        <v>1</v>
      </c>
      <c r="AF132" s="5">
        <v>1</v>
      </c>
      <c r="AG132" s="5">
        <v>1</v>
      </c>
      <c r="AH132" s="5">
        <v>1</v>
      </c>
      <c r="AI132" s="5">
        <v>1</v>
      </c>
      <c r="AJ132" s="5">
        <v>1</v>
      </c>
      <c r="AK132" s="5"/>
      <c r="AL132" s="5"/>
      <c r="AM132" s="5"/>
      <c r="AN132" s="5"/>
      <c r="AO132" s="5"/>
      <c r="AP132" s="5"/>
      <c r="AQ132" s="3" t="s">
        <v>21</v>
      </c>
      <c r="AR132" s="3" t="s">
        <v>1245</v>
      </c>
      <c r="AS132" s="3" t="s">
        <v>1130</v>
      </c>
      <c r="AT132" s="3" t="s">
        <v>974</v>
      </c>
      <c r="AU132" s="3"/>
    </row>
    <row r="133" spans="1:47" ht="98.45" customHeight="1" x14ac:dyDescent="0.2">
      <c r="A133" s="36">
        <f t="shared" ref="A133:A196" si="3">A132+1</f>
        <v>131</v>
      </c>
      <c r="B133" s="9" t="s">
        <v>1913</v>
      </c>
      <c r="C133" s="3" t="s">
        <v>21</v>
      </c>
      <c r="D133" s="3">
        <v>6</v>
      </c>
      <c r="E133" s="3" t="s">
        <v>243</v>
      </c>
      <c r="F133" s="76" t="s">
        <v>475</v>
      </c>
      <c r="G133" s="3">
        <v>22727589</v>
      </c>
      <c r="H133" s="3" t="s">
        <v>3127</v>
      </c>
      <c r="I133" s="3" t="s">
        <v>280</v>
      </c>
      <c r="J133" s="36">
        <v>1</v>
      </c>
      <c r="K133" s="36"/>
      <c r="L133" s="36"/>
      <c r="M133" s="36"/>
      <c r="N133" s="36"/>
      <c r="O133" s="36"/>
      <c r="P133" s="36"/>
      <c r="Q133" s="36"/>
      <c r="R133" s="36"/>
      <c r="S133" s="3" t="s">
        <v>1888</v>
      </c>
      <c r="T133" s="3">
        <v>1</v>
      </c>
      <c r="U133" s="3"/>
      <c r="V133" s="3"/>
      <c r="W133" s="3"/>
      <c r="X133" s="3"/>
      <c r="Y133" s="3"/>
      <c r="Z133" s="7"/>
      <c r="AA133" s="3"/>
      <c r="AB133" s="4" t="s">
        <v>1896</v>
      </c>
      <c r="AC133" s="5">
        <v>1</v>
      </c>
      <c r="AD133" s="5">
        <v>1</v>
      </c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3" t="s">
        <v>21</v>
      </c>
      <c r="AR133" s="3" t="s">
        <v>1245</v>
      </c>
      <c r="AS133" s="3" t="s">
        <v>1132</v>
      </c>
      <c r="AT133" s="3" t="s">
        <v>3128</v>
      </c>
      <c r="AU133" s="3"/>
    </row>
    <row r="134" spans="1:47" ht="91.35" customHeight="1" x14ac:dyDescent="0.2">
      <c r="A134" s="36">
        <f t="shared" si="3"/>
        <v>132</v>
      </c>
      <c r="B134" s="9" t="s">
        <v>428</v>
      </c>
      <c r="C134" s="3" t="s">
        <v>21</v>
      </c>
      <c r="D134" s="3">
        <v>6</v>
      </c>
      <c r="E134" s="3" t="s">
        <v>814</v>
      </c>
      <c r="F134" s="76" t="s">
        <v>475</v>
      </c>
      <c r="G134" s="3">
        <v>22793731</v>
      </c>
      <c r="H134" s="10" t="s">
        <v>1420</v>
      </c>
      <c r="I134" s="3" t="s">
        <v>280</v>
      </c>
      <c r="J134" s="36">
        <v>1</v>
      </c>
      <c r="K134" s="36"/>
      <c r="L134" s="36"/>
      <c r="M134" s="36"/>
      <c r="N134" s="36"/>
      <c r="O134" s="36"/>
      <c r="P134" s="36"/>
      <c r="Q134" s="36"/>
      <c r="R134" s="36"/>
      <c r="S134" s="3" t="s">
        <v>1888</v>
      </c>
      <c r="T134" s="3">
        <v>1</v>
      </c>
      <c r="U134" s="4"/>
      <c r="V134" s="4"/>
      <c r="W134" s="4"/>
      <c r="X134" s="4"/>
      <c r="Y134" s="4"/>
      <c r="Z134" s="12"/>
      <c r="AA134" s="3"/>
      <c r="AB134" s="4" t="s">
        <v>1896</v>
      </c>
      <c r="AC134" s="5">
        <v>1</v>
      </c>
      <c r="AD134" s="5">
        <v>1</v>
      </c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3" t="s">
        <v>21</v>
      </c>
      <c r="AR134" s="3" t="s">
        <v>1245</v>
      </c>
      <c r="AS134" s="3" t="s">
        <v>1127</v>
      </c>
      <c r="AT134" s="3" t="s">
        <v>2590</v>
      </c>
      <c r="AU134" s="3"/>
    </row>
    <row r="135" spans="1:47" ht="153" customHeight="1" x14ac:dyDescent="0.2">
      <c r="A135" s="36">
        <f t="shared" si="3"/>
        <v>133</v>
      </c>
      <c r="B135" s="9" t="s">
        <v>1287</v>
      </c>
      <c r="C135" s="3" t="s">
        <v>21</v>
      </c>
      <c r="D135" s="3">
        <v>6</v>
      </c>
      <c r="E135" s="3" t="s">
        <v>1731</v>
      </c>
      <c r="F135" s="76"/>
      <c r="G135" s="3">
        <v>22798894</v>
      </c>
      <c r="H135" s="10" t="s">
        <v>1421</v>
      </c>
      <c r="I135" s="3" t="s">
        <v>1663</v>
      </c>
      <c r="J135" s="36">
        <v>1</v>
      </c>
      <c r="K135" s="36">
        <v>1</v>
      </c>
      <c r="L135" s="36">
        <v>1</v>
      </c>
      <c r="M135" s="36"/>
      <c r="N135" s="36"/>
      <c r="O135" s="36"/>
      <c r="P135" s="36"/>
      <c r="Q135" s="36"/>
      <c r="R135" s="36"/>
      <c r="S135" s="3" t="s">
        <v>1888</v>
      </c>
      <c r="T135" s="3">
        <v>1</v>
      </c>
      <c r="U135" s="3"/>
      <c r="V135" s="3"/>
      <c r="W135" s="3"/>
      <c r="X135" s="3"/>
      <c r="Y135" s="3"/>
      <c r="Z135" s="7"/>
      <c r="AA135" s="3"/>
      <c r="AB135" s="4" t="s">
        <v>1896</v>
      </c>
      <c r="AC135" s="5">
        <v>1</v>
      </c>
      <c r="AD135" s="5">
        <v>1</v>
      </c>
      <c r="AE135" s="5">
        <v>1</v>
      </c>
      <c r="AF135" s="5">
        <v>1</v>
      </c>
      <c r="AG135" s="5">
        <v>1</v>
      </c>
      <c r="AH135" s="5">
        <v>1</v>
      </c>
      <c r="AI135" s="5">
        <v>1</v>
      </c>
      <c r="AJ135" s="5">
        <v>1</v>
      </c>
      <c r="AK135" s="5"/>
      <c r="AL135" s="5"/>
      <c r="AM135" s="5"/>
      <c r="AN135" s="5"/>
      <c r="AO135" s="5"/>
      <c r="AP135" s="5"/>
      <c r="AQ135" s="3" t="s">
        <v>21</v>
      </c>
      <c r="AR135" s="3" t="s">
        <v>1245</v>
      </c>
      <c r="AS135" s="3" t="s">
        <v>1132</v>
      </c>
      <c r="AT135" s="3" t="s">
        <v>975</v>
      </c>
      <c r="AU135" s="3"/>
    </row>
    <row r="136" spans="1:47" ht="94.35" customHeight="1" x14ac:dyDescent="0.2">
      <c r="A136" s="36">
        <f t="shared" si="3"/>
        <v>134</v>
      </c>
      <c r="B136" s="9" t="s">
        <v>429</v>
      </c>
      <c r="C136" s="3" t="s">
        <v>21</v>
      </c>
      <c r="D136" s="3">
        <v>6</v>
      </c>
      <c r="E136" s="3" t="s">
        <v>2591</v>
      </c>
      <c r="F136" s="76" t="s">
        <v>475</v>
      </c>
      <c r="G136" s="3">
        <v>22793773</v>
      </c>
      <c r="H136" s="3" t="s">
        <v>1422</v>
      </c>
      <c r="I136" s="3" t="s">
        <v>280</v>
      </c>
      <c r="J136" s="36">
        <v>1</v>
      </c>
      <c r="K136" s="36"/>
      <c r="L136" s="36"/>
      <c r="M136" s="36"/>
      <c r="N136" s="36"/>
      <c r="O136" s="36"/>
      <c r="P136" s="36"/>
      <c r="Q136" s="36"/>
      <c r="R136" s="36"/>
      <c r="S136" s="3" t="s">
        <v>1888</v>
      </c>
      <c r="T136" s="3">
        <v>1</v>
      </c>
      <c r="U136" s="4"/>
      <c r="V136" s="4"/>
      <c r="W136" s="4"/>
      <c r="X136" s="4"/>
      <c r="Y136" s="4"/>
      <c r="Z136" s="7"/>
      <c r="AA136" s="3"/>
      <c r="AB136" s="4" t="s">
        <v>1896</v>
      </c>
      <c r="AC136" s="5">
        <v>1</v>
      </c>
      <c r="AD136" s="5">
        <v>1</v>
      </c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3" t="s">
        <v>21</v>
      </c>
      <c r="AR136" s="3" t="s">
        <v>1245</v>
      </c>
      <c r="AS136" s="3" t="s">
        <v>1129</v>
      </c>
      <c r="AT136" s="3" t="s">
        <v>2592</v>
      </c>
      <c r="AU136" s="3"/>
    </row>
    <row r="137" spans="1:47" ht="105.6" customHeight="1" x14ac:dyDescent="0.2">
      <c r="A137" s="36">
        <f t="shared" si="3"/>
        <v>135</v>
      </c>
      <c r="B137" s="9" t="s">
        <v>430</v>
      </c>
      <c r="C137" s="3" t="s">
        <v>21</v>
      </c>
      <c r="D137" s="3">
        <v>6</v>
      </c>
      <c r="E137" s="3" t="s">
        <v>318</v>
      </c>
      <c r="F137" s="76" t="s">
        <v>475</v>
      </c>
      <c r="G137" s="3">
        <v>87575252</v>
      </c>
      <c r="H137" s="3" t="s">
        <v>3339</v>
      </c>
      <c r="I137" s="3" t="s">
        <v>280</v>
      </c>
      <c r="J137" s="36">
        <v>1</v>
      </c>
      <c r="K137" s="36"/>
      <c r="L137" s="36"/>
      <c r="M137" s="36"/>
      <c r="N137" s="36"/>
      <c r="O137" s="36"/>
      <c r="P137" s="36"/>
      <c r="Q137" s="36"/>
      <c r="R137" s="36"/>
      <c r="S137" s="3" t="s">
        <v>1888</v>
      </c>
      <c r="T137" s="3">
        <v>1</v>
      </c>
      <c r="U137" s="4"/>
      <c r="V137" s="4"/>
      <c r="W137" s="4"/>
      <c r="X137" s="4"/>
      <c r="Y137" s="4"/>
      <c r="Z137" s="7"/>
      <c r="AA137" s="3"/>
      <c r="AB137" s="4" t="s">
        <v>1896</v>
      </c>
      <c r="AC137" s="5">
        <v>1</v>
      </c>
      <c r="AD137" s="5">
        <v>1</v>
      </c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3" t="s">
        <v>21</v>
      </c>
      <c r="AR137" s="3" t="s">
        <v>1245</v>
      </c>
      <c r="AS137" s="3" t="s">
        <v>150</v>
      </c>
      <c r="AT137" s="3" t="s">
        <v>3340</v>
      </c>
      <c r="AU137" s="3"/>
    </row>
    <row r="138" spans="1:47" ht="105.6" customHeight="1" x14ac:dyDescent="0.2">
      <c r="A138" s="36">
        <f t="shared" si="3"/>
        <v>136</v>
      </c>
      <c r="B138" s="9" t="s">
        <v>2246</v>
      </c>
      <c r="C138" s="3" t="s">
        <v>21</v>
      </c>
      <c r="D138" s="3">
        <v>6</v>
      </c>
      <c r="E138" s="3" t="s">
        <v>2243</v>
      </c>
      <c r="F138" s="76" t="s">
        <v>475</v>
      </c>
      <c r="G138" s="3" t="s">
        <v>2244</v>
      </c>
      <c r="H138" s="3" t="s">
        <v>2245</v>
      </c>
      <c r="I138" s="3" t="s">
        <v>280</v>
      </c>
      <c r="J138" s="36">
        <v>1</v>
      </c>
      <c r="K138" s="36"/>
      <c r="L138" s="36"/>
      <c r="M138" s="36"/>
      <c r="N138" s="36"/>
      <c r="O138" s="36"/>
      <c r="P138" s="36"/>
      <c r="Q138" s="36"/>
      <c r="R138" s="36"/>
      <c r="S138" s="3" t="s">
        <v>1888</v>
      </c>
      <c r="T138" s="3">
        <v>1</v>
      </c>
      <c r="U138" s="4"/>
      <c r="V138" s="4"/>
      <c r="W138" s="4"/>
      <c r="X138" s="4"/>
      <c r="Y138" s="4"/>
      <c r="Z138" s="7"/>
      <c r="AA138" s="3"/>
      <c r="AB138" s="4" t="s">
        <v>1896</v>
      </c>
      <c r="AC138" s="5">
        <v>1</v>
      </c>
      <c r="AD138" s="5">
        <v>1</v>
      </c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3" t="s">
        <v>21</v>
      </c>
      <c r="AR138" s="3" t="s">
        <v>1245</v>
      </c>
      <c r="AS138" s="3" t="s">
        <v>150</v>
      </c>
      <c r="AT138" s="3" t="s">
        <v>2952</v>
      </c>
      <c r="AU138" s="3"/>
    </row>
    <row r="139" spans="1:47" ht="119.25" customHeight="1" x14ac:dyDescent="0.2">
      <c r="A139" s="36">
        <f t="shared" si="3"/>
        <v>137</v>
      </c>
      <c r="B139" s="9" t="s">
        <v>2024</v>
      </c>
      <c r="C139" s="3" t="s">
        <v>21</v>
      </c>
      <c r="D139" s="3">
        <v>7</v>
      </c>
      <c r="E139" s="3" t="s">
        <v>311</v>
      </c>
      <c r="F139" s="76" t="s">
        <v>312</v>
      </c>
      <c r="G139" s="3" t="s">
        <v>2593</v>
      </c>
      <c r="H139" s="10" t="s">
        <v>1423</v>
      </c>
      <c r="I139" s="3" t="s">
        <v>1868</v>
      </c>
      <c r="J139" s="36"/>
      <c r="K139" s="36"/>
      <c r="L139" s="36"/>
      <c r="M139" s="36">
        <v>1</v>
      </c>
      <c r="N139" s="36">
        <v>1</v>
      </c>
      <c r="O139" s="36">
        <v>1</v>
      </c>
      <c r="P139" s="36"/>
      <c r="Q139" s="36"/>
      <c r="R139" s="36"/>
      <c r="S139" s="3" t="s">
        <v>1925</v>
      </c>
      <c r="T139" s="3">
        <v>1</v>
      </c>
      <c r="U139" s="4"/>
      <c r="V139" s="4"/>
      <c r="W139" s="4"/>
      <c r="X139" s="4"/>
      <c r="Y139" s="4"/>
      <c r="Z139" s="3">
        <v>1</v>
      </c>
      <c r="AA139" s="3" t="s">
        <v>1852</v>
      </c>
      <c r="AB139" s="4" t="s">
        <v>1902</v>
      </c>
      <c r="AC139" s="5"/>
      <c r="AD139" s="5"/>
      <c r="AE139" s="5"/>
      <c r="AF139" s="5"/>
      <c r="AG139" s="5"/>
      <c r="AH139" s="5"/>
      <c r="AI139" s="5"/>
      <c r="AJ139" s="5"/>
      <c r="AK139" s="5">
        <v>1</v>
      </c>
      <c r="AL139" s="5">
        <v>1</v>
      </c>
      <c r="AM139" s="5">
        <v>1</v>
      </c>
      <c r="AN139" s="5">
        <v>1</v>
      </c>
      <c r="AO139" s="5">
        <v>1</v>
      </c>
      <c r="AP139" s="5">
        <v>1</v>
      </c>
      <c r="AQ139" s="3" t="s">
        <v>21</v>
      </c>
      <c r="AR139" s="3" t="s">
        <v>96</v>
      </c>
      <c r="AS139" s="3" t="s">
        <v>130</v>
      </c>
      <c r="AT139" s="3" t="s">
        <v>2594</v>
      </c>
      <c r="AU139" s="3"/>
    </row>
    <row r="140" spans="1:47" ht="102.6" customHeight="1" x14ac:dyDescent="0.2">
      <c r="A140" s="36">
        <f t="shared" si="3"/>
        <v>138</v>
      </c>
      <c r="B140" s="9" t="s">
        <v>1912</v>
      </c>
      <c r="C140" s="3" t="s">
        <v>21</v>
      </c>
      <c r="D140" s="3">
        <v>7</v>
      </c>
      <c r="E140" s="3" t="s">
        <v>2067</v>
      </c>
      <c r="F140" s="76" t="s">
        <v>475</v>
      </c>
      <c r="G140" s="3" t="s">
        <v>346</v>
      </c>
      <c r="H140" s="3" t="s">
        <v>1424</v>
      </c>
      <c r="I140" s="3" t="s">
        <v>1663</v>
      </c>
      <c r="J140" s="36">
        <v>1</v>
      </c>
      <c r="K140" s="36">
        <v>1</v>
      </c>
      <c r="L140" s="36">
        <v>1</v>
      </c>
      <c r="M140" s="36"/>
      <c r="N140" s="36"/>
      <c r="O140" s="36"/>
      <c r="P140" s="36"/>
      <c r="Q140" s="36"/>
      <c r="R140" s="36"/>
      <c r="S140" s="3" t="s">
        <v>1888</v>
      </c>
      <c r="T140" s="3">
        <v>1</v>
      </c>
      <c r="U140" s="4"/>
      <c r="V140" s="4"/>
      <c r="W140" s="4"/>
      <c r="X140" s="4"/>
      <c r="Y140" s="4"/>
      <c r="Z140" s="7"/>
      <c r="AA140" s="3"/>
      <c r="AB140" s="4" t="s">
        <v>1900</v>
      </c>
      <c r="AC140" s="5">
        <v>1</v>
      </c>
      <c r="AD140" s="5">
        <v>1</v>
      </c>
      <c r="AE140" s="5">
        <v>1</v>
      </c>
      <c r="AF140" s="5">
        <v>1</v>
      </c>
      <c r="AG140" s="5">
        <v>1</v>
      </c>
      <c r="AH140" s="5">
        <v>1</v>
      </c>
      <c r="AI140" s="5">
        <v>1</v>
      </c>
      <c r="AJ140" s="5">
        <v>1</v>
      </c>
      <c r="AK140" s="5"/>
      <c r="AL140" s="5"/>
      <c r="AM140" s="5"/>
      <c r="AN140" s="5"/>
      <c r="AO140" s="5"/>
      <c r="AP140" s="5"/>
      <c r="AQ140" s="3" t="s">
        <v>21</v>
      </c>
      <c r="AR140" s="3" t="s">
        <v>94</v>
      </c>
      <c r="AS140" s="3" t="s">
        <v>1187</v>
      </c>
      <c r="AT140" s="3" t="s">
        <v>2595</v>
      </c>
      <c r="AU140" s="3"/>
    </row>
    <row r="141" spans="1:47" ht="118.5" customHeight="1" x14ac:dyDescent="0.2">
      <c r="A141" s="36">
        <f t="shared" si="3"/>
        <v>139</v>
      </c>
      <c r="B141" s="9" t="s">
        <v>431</v>
      </c>
      <c r="C141" s="3" t="s">
        <v>21</v>
      </c>
      <c r="D141" s="3">
        <v>7</v>
      </c>
      <c r="E141" s="3" t="s">
        <v>2596</v>
      </c>
      <c r="F141" s="76" t="s">
        <v>475</v>
      </c>
      <c r="G141" s="3">
        <v>25531961</v>
      </c>
      <c r="H141" s="3" t="s">
        <v>1697</v>
      </c>
      <c r="I141" s="3" t="s">
        <v>280</v>
      </c>
      <c r="J141" s="36">
        <v>1</v>
      </c>
      <c r="K141" s="36"/>
      <c r="L141" s="36"/>
      <c r="M141" s="36"/>
      <c r="N141" s="36"/>
      <c r="O141" s="36"/>
      <c r="P141" s="36"/>
      <c r="Q141" s="36"/>
      <c r="R141" s="36"/>
      <c r="S141" s="3" t="s">
        <v>1888</v>
      </c>
      <c r="T141" s="3">
        <v>1</v>
      </c>
      <c r="U141" s="3"/>
      <c r="V141" s="3"/>
      <c r="W141" s="3"/>
      <c r="X141" s="3"/>
      <c r="Y141" s="3"/>
      <c r="Z141" s="7"/>
      <c r="AA141" s="3"/>
      <c r="AB141" s="4" t="s">
        <v>1896</v>
      </c>
      <c r="AC141" s="5">
        <v>1</v>
      </c>
      <c r="AD141" s="5">
        <v>1</v>
      </c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9" t="s">
        <v>21</v>
      </c>
      <c r="AR141" s="9" t="s">
        <v>130</v>
      </c>
      <c r="AS141" s="9" t="s">
        <v>1131</v>
      </c>
      <c r="AT141" s="3" t="s">
        <v>2597</v>
      </c>
      <c r="AU141" s="3"/>
    </row>
    <row r="142" spans="1:47" ht="108.6" customHeight="1" x14ac:dyDescent="0.2">
      <c r="A142" s="36">
        <f t="shared" si="3"/>
        <v>140</v>
      </c>
      <c r="B142" s="9" t="s">
        <v>1288</v>
      </c>
      <c r="C142" s="3" t="s">
        <v>21</v>
      </c>
      <c r="D142" s="3">
        <v>8</v>
      </c>
      <c r="E142" s="3" t="s">
        <v>244</v>
      </c>
      <c r="F142" s="76"/>
      <c r="G142" s="3">
        <v>25750708</v>
      </c>
      <c r="H142" s="3" t="s">
        <v>1425</v>
      </c>
      <c r="I142" s="3" t="s">
        <v>1663</v>
      </c>
      <c r="J142" s="36">
        <v>1</v>
      </c>
      <c r="K142" s="36">
        <v>1</v>
      </c>
      <c r="L142" s="36">
        <v>1</v>
      </c>
      <c r="M142" s="36"/>
      <c r="N142" s="36"/>
      <c r="O142" s="36"/>
      <c r="P142" s="36"/>
      <c r="Q142" s="36"/>
      <c r="R142" s="36"/>
      <c r="S142" s="3" t="s">
        <v>1888</v>
      </c>
      <c r="T142" s="3">
        <v>1</v>
      </c>
      <c r="U142" s="4"/>
      <c r="V142" s="4"/>
      <c r="W142" s="4"/>
      <c r="X142" s="4"/>
      <c r="Y142" s="4"/>
      <c r="Z142" s="7"/>
      <c r="AA142" s="3"/>
      <c r="AB142" s="4" t="s">
        <v>1900</v>
      </c>
      <c r="AC142" s="5">
        <v>1</v>
      </c>
      <c r="AD142" s="5">
        <v>1</v>
      </c>
      <c r="AE142" s="5">
        <v>1</v>
      </c>
      <c r="AF142" s="5">
        <v>1</v>
      </c>
      <c r="AG142" s="5">
        <v>1</v>
      </c>
      <c r="AH142" s="5">
        <v>1</v>
      </c>
      <c r="AI142" s="5">
        <v>1</v>
      </c>
      <c r="AJ142" s="5">
        <v>1</v>
      </c>
      <c r="AK142" s="5"/>
      <c r="AL142" s="5"/>
      <c r="AM142" s="5"/>
      <c r="AN142" s="5"/>
      <c r="AO142" s="5"/>
      <c r="AP142" s="5"/>
      <c r="AQ142" s="3" t="s">
        <v>21</v>
      </c>
      <c r="AR142" s="3" t="s">
        <v>90</v>
      </c>
      <c r="AS142" s="3" t="s">
        <v>1128</v>
      </c>
      <c r="AT142" s="3" t="s">
        <v>976</v>
      </c>
      <c r="AU142" s="3"/>
    </row>
    <row r="143" spans="1:47" ht="147.75" customHeight="1" x14ac:dyDescent="0.2">
      <c r="A143" s="36">
        <f t="shared" si="3"/>
        <v>141</v>
      </c>
      <c r="B143" s="9" t="s">
        <v>80</v>
      </c>
      <c r="C143" s="3" t="s">
        <v>25</v>
      </c>
      <c r="D143" s="3">
        <v>3</v>
      </c>
      <c r="E143" s="3" t="s">
        <v>815</v>
      </c>
      <c r="F143" s="76"/>
      <c r="G143" s="3">
        <v>86231144</v>
      </c>
      <c r="H143" s="3" t="s">
        <v>1806</v>
      </c>
      <c r="I143" s="3" t="s">
        <v>1663</v>
      </c>
      <c r="J143" s="36">
        <v>1</v>
      </c>
      <c r="K143" s="36">
        <v>1</v>
      </c>
      <c r="L143" s="36">
        <v>1</v>
      </c>
      <c r="M143" s="36"/>
      <c r="N143" s="36"/>
      <c r="O143" s="36"/>
      <c r="P143" s="36"/>
      <c r="Q143" s="36"/>
      <c r="R143" s="36"/>
      <c r="S143" s="3" t="s">
        <v>1888</v>
      </c>
      <c r="T143" s="3">
        <v>1</v>
      </c>
      <c r="U143" s="4"/>
      <c r="V143" s="4"/>
      <c r="W143" s="4"/>
      <c r="X143" s="4"/>
      <c r="Y143" s="4"/>
      <c r="Z143" s="7"/>
      <c r="AA143" s="3"/>
      <c r="AB143" s="4" t="s">
        <v>1900</v>
      </c>
      <c r="AC143" s="5">
        <v>1</v>
      </c>
      <c r="AD143" s="5">
        <v>1</v>
      </c>
      <c r="AE143" s="5">
        <v>1</v>
      </c>
      <c r="AF143" s="5">
        <v>1</v>
      </c>
      <c r="AG143" s="5">
        <v>1</v>
      </c>
      <c r="AH143" s="5">
        <v>1</v>
      </c>
      <c r="AI143" s="5">
        <v>1</v>
      </c>
      <c r="AJ143" s="5">
        <v>1</v>
      </c>
      <c r="AK143" s="5"/>
      <c r="AL143" s="5"/>
      <c r="AM143" s="5"/>
      <c r="AN143" s="5"/>
      <c r="AO143" s="5"/>
      <c r="AP143" s="5"/>
      <c r="AQ143" s="3" t="s">
        <v>55</v>
      </c>
      <c r="AR143" s="3" t="s">
        <v>1246</v>
      </c>
      <c r="AS143" s="3" t="s">
        <v>1189</v>
      </c>
      <c r="AT143" s="3" t="s">
        <v>977</v>
      </c>
      <c r="AU143" s="3"/>
    </row>
    <row r="144" spans="1:47" ht="99.6" customHeight="1" x14ac:dyDescent="0.2">
      <c r="A144" s="36">
        <f t="shared" si="3"/>
        <v>142</v>
      </c>
      <c r="B144" s="9" t="s">
        <v>432</v>
      </c>
      <c r="C144" s="3" t="s">
        <v>25</v>
      </c>
      <c r="D144" s="3">
        <v>5</v>
      </c>
      <c r="E144" s="3" t="s">
        <v>3430</v>
      </c>
      <c r="F144" s="76" t="s">
        <v>475</v>
      </c>
      <c r="G144" s="3">
        <v>85792461</v>
      </c>
      <c r="H144" s="3" t="s">
        <v>1426</v>
      </c>
      <c r="I144" s="3" t="s">
        <v>280</v>
      </c>
      <c r="J144" s="36">
        <v>1</v>
      </c>
      <c r="K144" s="36"/>
      <c r="L144" s="36"/>
      <c r="M144" s="36"/>
      <c r="N144" s="36"/>
      <c r="O144" s="36"/>
      <c r="P144" s="36"/>
      <c r="Q144" s="36"/>
      <c r="R144" s="36"/>
      <c r="S144" s="3" t="s">
        <v>1888</v>
      </c>
      <c r="T144" s="3">
        <v>1</v>
      </c>
      <c r="U144" s="4"/>
      <c r="V144" s="4"/>
      <c r="W144" s="4"/>
      <c r="X144" s="4"/>
      <c r="Y144" s="4"/>
      <c r="Z144" s="7"/>
      <c r="AA144" s="3"/>
      <c r="AB144" s="4" t="s">
        <v>1896</v>
      </c>
      <c r="AC144" s="5">
        <v>1</v>
      </c>
      <c r="AD144" s="5">
        <v>1</v>
      </c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3" t="s">
        <v>55</v>
      </c>
      <c r="AR144" s="3" t="s">
        <v>148</v>
      </c>
      <c r="AS144" s="3" t="s">
        <v>149</v>
      </c>
      <c r="AT144" s="3" t="s">
        <v>978</v>
      </c>
      <c r="AU144" s="3"/>
    </row>
    <row r="145" spans="1:48" ht="110.45" customHeight="1" x14ac:dyDescent="0.2">
      <c r="A145" s="36">
        <f t="shared" si="3"/>
        <v>143</v>
      </c>
      <c r="B145" s="9" t="s">
        <v>433</v>
      </c>
      <c r="C145" s="3" t="s">
        <v>25</v>
      </c>
      <c r="D145" s="3">
        <v>5</v>
      </c>
      <c r="E145" s="3" t="s">
        <v>2276</v>
      </c>
      <c r="F145" s="76" t="s">
        <v>475</v>
      </c>
      <c r="G145" s="3">
        <v>83118928</v>
      </c>
      <c r="H145" s="3" t="s">
        <v>1427</v>
      </c>
      <c r="I145" s="3" t="s">
        <v>1866</v>
      </c>
      <c r="J145" s="36"/>
      <c r="K145" s="36">
        <v>1</v>
      </c>
      <c r="L145" s="36">
        <v>1</v>
      </c>
      <c r="M145" s="36">
        <v>1</v>
      </c>
      <c r="N145" s="36">
        <v>1</v>
      </c>
      <c r="O145" s="36"/>
      <c r="P145" s="36"/>
      <c r="Q145" s="36"/>
      <c r="R145" s="36"/>
      <c r="S145" s="3" t="s">
        <v>1888</v>
      </c>
      <c r="T145" s="3">
        <v>1</v>
      </c>
      <c r="U145" s="4"/>
      <c r="V145" s="4"/>
      <c r="W145" s="4"/>
      <c r="X145" s="4"/>
      <c r="Y145" s="4"/>
      <c r="Z145" s="7"/>
      <c r="AA145" s="3"/>
      <c r="AB145" s="4" t="s">
        <v>944</v>
      </c>
      <c r="AC145" s="5"/>
      <c r="AD145" s="5"/>
      <c r="AE145" s="5">
        <v>1</v>
      </c>
      <c r="AF145" s="5">
        <v>1</v>
      </c>
      <c r="AG145" s="5">
        <v>1</v>
      </c>
      <c r="AH145" s="5">
        <v>1</v>
      </c>
      <c r="AI145" s="5">
        <v>1</v>
      </c>
      <c r="AJ145" s="5">
        <v>1</v>
      </c>
      <c r="AK145" s="5">
        <v>1</v>
      </c>
      <c r="AL145" s="5">
        <v>1</v>
      </c>
      <c r="AM145" s="5">
        <v>1</v>
      </c>
      <c r="AN145" s="5">
        <v>1</v>
      </c>
      <c r="AO145" s="5">
        <v>1</v>
      </c>
      <c r="AP145" s="5"/>
      <c r="AQ145" s="3" t="s">
        <v>55</v>
      </c>
      <c r="AR145" s="3" t="s">
        <v>1247</v>
      </c>
      <c r="AS145" s="3" t="s">
        <v>149</v>
      </c>
      <c r="AT145" s="3" t="s">
        <v>979</v>
      </c>
      <c r="AU145" s="3" t="s">
        <v>2277</v>
      </c>
      <c r="AV145" s="35"/>
    </row>
    <row r="146" spans="1:48" ht="170.25" customHeight="1" x14ac:dyDescent="0.2">
      <c r="A146" s="36">
        <f t="shared" si="3"/>
        <v>144</v>
      </c>
      <c r="B146" s="9" t="s">
        <v>434</v>
      </c>
      <c r="C146" s="3" t="s">
        <v>25</v>
      </c>
      <c r="D146" s="3">
        <v>9</v>
      </c>
      <c r="E146" s="3" t="s">
        <v>816</v>
      </c>
      <c r="F146" s="76"/>
      <c r="G146" s="3">
        <v>27832869</v>
      </c>
      <c r="H146" s="10" t="s">
        <v>1428</v>
      </c>
      <c r="I146" s="3" t="s">
        <v>1866</v>
      </c>
      <c r="J146" s="36"/>
      <c r="K146" s="36">
        <v>1</v>
      </c>
      <c r="L146" s="36">
        <v>1</v>
      </c>
      <c r="M146" s="36">
        <v>1</v>
      </c>
      <c r="N146" s="36">
        <v>1</v>
      </c>
      <c r="O146" s="36"/>
      <c r="P146" s="36"/>
      <c r="Q146" s="36"/>
      <c r="R146" s="36"/>
      <c r="S146" s="3" t="s">
        <v>1888</v>
      </c>
      <c r="T146" s="3">
        <v>1</v>
      </c>
      <c r="U146" s="4"/>
      <c r="V146" s="4"/>
      <c r="W146" s="4"/>
      <c r="X146" s="4"/>
      <c r="Y146" s="4"/>
      <c r="Z146" s="7"/>
      <c r="AA146" s="3"/>
      <c r="AB146" s="4" t="s">
        <v>944</v>
      </c>
      <c r="AC146" s="5"/>
      <c r="AD146" s="5"/>
      <c r="AE146" s="5">
        <v>1</v>
      </c>
      <c r="AF146" s="5">
        <v>1</v>
      </c>
      <c r="AG146" s="5">
        <v>1</v>
      </c>
      <c r="AH146" s="5">
        <v>1</v>
      </c>
      <c r="AI146" s="5">
        <v>1</v>
      </c>
      <c r="AJ146" s="5">
        <v>1</v>
      </c>
      <c r="AK146" s="5">
        <v>1</v>
      </c>
      <c r="AL146" s="5">
        <v>1</v>
      </c>
      <c r="AM146" s="5">
        <v>1</v>
      </c>
      <c r="AN146" s="5">
        <v>1</v>
      </c>
      <c r="AO146" s="5">
        <v>1</v>
      </c>
      <c r="AP146" s="5"/>
      <c r="AQ146" s="3" t="s">
        <v>55</v>
      </c>
      <c r="AR146" s="3" t="s">
        <v>1190</v>
      </c>
      <c r="AS146" s="3" t="s">
        <v>1190</v>
      </c>
      <c r="AT146" s="3" t="s">
        <v>980</v>
      </c>
      <c r="AU146" s="3"/>
    </row>
    <row r="147" spans="1:48" ht="101.45" customHeight="1" x14ac:dyDescent="0.2">
      <c r="A147" s="36">
        <f t="shared" si="3"/>
        <v>145</v>
      </c>
      <c r="B147" s="9" t="s">
        <v>435</v>
      </c>
      <c r="C147" s="3" t="s">
        <v>25</v>
      </c>
      <c r="D147" s="3">
        <v>9</v>
      </c>
      <c r="E147" s="3" t="s">
        <v>2598</v>
      </c>
      <c r="F147" s="76" t="s">
        <v>475</v>
      </c>
      <c r="G147" s="3">
        <v>89459126</v>
      </c>
      <c r="H147" s="3" t="s">
        <v>1429</v>
      </c>
      <c r="I147" s="3" t="s">
        <v>1864</v>
      </c>
      <c r="J147" s="36">
        <v>1</v>
      </c>
      <c r="K147" s="36">
        <v>1</v>
      </c>
      <c r="L147" s="36">
        <v>1</v>
      </c>
      <c r="M147" s="36">
        <v>1</v>
      </c>
      <c r="N147" s="36">
        <v>1</v>
      </c>
      <c r="O147" s="36"/>
      <c r="P147" s="36"/>
      <c r="Q147" s="36"/>
      <c r="R147" s="36"/>
      <c r="S147" s="3" t="s">
        <v>1888</v>
      </c>
      <c r="T147" s="3">
        <v>1</v>
      </c>
      <c r="U147" s="4"/>
      <c r="V147" s="4"/>
      <c r="W147" s="4"/>
      <c r="X147" s="4"/>
      <c r="Y147" s="4"/>
      <c r="Z147" s="7"/>
      <c r="AA147" s="3"/>
      <c r="AB147" s="4" t="s">
        <v>1904</v>
      </c>
      <c r="AC147" s="5">
        <v>1</v>
      </c>
      <c r="AD147" s="5">
        <v>1</v>
      </c>
      <c r="AE147" s="5">
        <v>1</v>
      </c>
      <c r="AF147" s="5">
        <v>1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/>
      <c r="AQ147" s="3" t="s">
        <v>55</v>
      </c>
      <c r="AR147" s="3" t="s">
        <v>1190</v>
      </c>
      <c r="AS147" s="3" t="s">
        <v>1191</v>
      </c>
      <c r="AT147" s="3" t="s">
        <v>2278</v>
      </c>
      <c r="AU147" s="3"/>
    </row>
    <row r="148" spans="1:48" ht="131.44999999999999" customHeight="1" x14ac:dyDescent="0.2">
      <c r="A148" s="36">
        <f t="shared" si="3"/>
        <v>146</v>
      </c>
      <c r="B148" s="9" t="s">
        <v>436</v>
      </c>
      <c r="C148" s="3" t="s">
        <v>25</v>
      </c>
      <c r="D148" s="3">
        <v>10</v>
      </c>
      <c r="E148" s="3" t="s">
        <v>3431</v>
      </c>
      <c r="F148" s="76" t="s">
        <v>475</v>
      </c>
      <c r="G148" s="3">
        <v>27322886</v>
      </c>
      <c r="H148" s="3" t="s">
        <v>2279</v>
      </c>
      <c r="I148" s="3" t="s">
        <v>1864</v>
      </c>
      <c r="J148" s="36">
        <v>1</v>
      </c>
      <c r="K148" s="36">
        <v>1</v>
      </c>
      <c r="L148" s="36">
        <v>1</v>
      </c>
      <c r="M148" s="36">
        <v>1</v>
      </c>
      <c r="N148" s="36">
        <v>1</v>
      </c>
      <c r="O148" s="36"/>
      <c r="P148" s="36"/>
      <c r="Q148" s="36"/>
      <c r="R148" s="36"/>
      <c r="S148" s="3" t="s">
        <v>1888</v>
      </c>
      <c r="T148" s="3">
        <v>1</v>
      </c>
      <c r="U148" s="4"/>
      <c r="V148" s="4"/>
      <c r="W148" s="4"/>
      <c r="X148" s="4"/>
      <c r="Y148" s="4"/>
      <c r="Z148" s="7"/>
      <c r="AA148" s="3"/>
      <c r="AB148" s="4" t="s">
        <v>1904</v>
      </c>
      <c r="AC148" s="5">
        <v>1</v>
      </c>
      <c r="AD148" s="5">
        <v>1</v>
      </c>
      <c r="AE148" s="5">
        <v>1</v>
      </c>
      <c r="AF148" s="5">
        <v>1</v>
      </c>
      <c r="AG148" s="5">
        <v>1</v>
      </c>
      <c r="AH148" s="5">
        <v>1</v>
      </c>
      <c r="AI148" s="5">
        <v>1</v>
      </c>
      <c r="AJ148" s="5">
        <v>1</v>
      </c>
      <c r="AK148" s="5">
        <v>1</v>
      </c>
      <c r="AL148" s="5">
        <v>1</v>
      </c>
      <c r="AM148" s="5">
        <v>1</v>
      </c>
      <c r="AN148" s="5">
        <v>1</v>
      </c>
      <c r="AO148" s="5">
        <v>1</v>
      </c>
      <c r="AP148" s="5"/>
      <c r="AQ148" s="3" t="s">
        <v>55</v>
      </c>
      <c r="AR148" s="3" t="s">
        <v>1190</v>
      </c>
      <c r="AS148" s="3" t="s">
        <v>1191</v>
      </c>
      <c r="AT148" s="3" t="s">
        <v>2599</v>
      </c>
      <c r="AU148" s="3"/>
    </row>
    <row r="149" spans="1:48" ht="107.1" customHeight="1" x14ac:dyDescent="0.2">
      <c r="A149" s="36">
        <f t="shared" si="3"/>
        <v>147</v>
      </c>
      <c r="B149" s="4" t="s">
        <v>437</v>
      </c>
      <c r="C149" s="3" t="s">
        <v>19</v>
      </c>
      <c r="D149" s="3">
        <v>1</v>
      </c>
      <c r="E149" s="3" t="s">
        <v>158</v>
      </c>
      <c r="F149" s="76"/>
      <c r="G149" s="3" t="s">
        <v>2280</v>
      </c>
      <c r="H149" s="3" t="s">
        <v>2281</v>
      </c>
      <c r="I149" s="3" t="s">
        <v>939</v>
      </c>
      <c r="J149" s="36"/>
      <c r="K149" s="36"/>
      <c r="L149" s="36"/>
      <c r="M149" s="36">
        <v>1</v>
      </c>
      <c r="N149" s="36">
        <v>1</v>
      </c>
      <c r="O149" s="36"/>
      <c r="P149" s="36"/>
      <c r="Q149" s="36"/>
      <c r="R149" s="36"/>
      <c r="S149" s="3" t="s">
        <v>1925</v>
      </c>
      <c r="T149" s="3">
        <v>1</v>
      </c>
      <c r="U149" s="4"/>
      <c r="V149" s="4"/>
      <c r="W149" s="4"/>
      <c r="X149" s="4"/>
      <c r="Y149" s="4"/>
      <c r="Z149" s="3">
        <v>1</v>
      </c>
      <c r="AA149" s="3" t="s">
        <v>1858</v>
      </c>
      <c r="AB149" s="4" t="s">
        <v>945</v>
      </c>
      <c r="AC149" s="5"/>
      <c r="AD149" s="5"/>
      <c r="AE149" s="5"/>
      <c r="AF149" s="5"/>
      <c r="AG149" s="5"/>
      <c r="AH149" s="5"/>
      <c r="AI149" s="5"/>
      <c r="AJ149" s="5"/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/>
      <c r="AQ149" s="3" t="s">
        <v>59</v>
      </c>
      <c r="AR149" s="3" t="s">
        <v>19</v>
      </c>
      <c r="AS149" s="3" t="s">
        <v>19</v>
      </c>
      <c r="AT149" s="3" t="s">
        <v>3434</v>
      </c>
      <c r="AU149" s="3"/>
    </row>
    <row r="150" spans="1:48" ht="105.6" customHeight="1" x14ac:dyDescent="0.2">
      <c r="A150" s="36">
        <f t="shared" si="3"/>
        <v>148</v>
      </c>
      <c r="B150" s="4" t="s">
        <v>438</v>
      </c>
      <c r="C150" s="3" t="s">
        <v>19</v>
      </c>
      <c r="D150" s="3">
        <v>1</v>
      </c>
      <c r="E150" s="3" t="s">
        <v>817</v>
      </c>
      <c r="F150" s="76" t="s">
        <v>475</v>
      </c>
      <c r="G150" s="3">
        <v>22199229</v>
      </c>
      <c r="H150" s="3" t="s">
        <v>257</v>
      </c>
      <c r="I150" s="3" t="s">
        <v>1663</v>
      </c>
      <c r="J150" s="36">
        <v>1</v>
      </c>
      <c r="K150" s="36">
        <v>1</v>
      </c>
      <c r="L150" s="36">
        <v>1</v>
      </c>
      <c r="M150" s="36"/>
      <c r="N150" s="36"/>
      <c r="O150" s="36"/>
      <c r="P150" s="36"/>
      <c r="Q150" s="36"/>
      <c r="R150" s="36"/>
      <c r="S150" s="3" t="s">
        <v>1888</v>
      </c>
      <c r="T150" s="3">
        <v>1</v>
      </c>
      <c r="U150" s="4"/>
      <c r="V150" s="4"/>
      <c r="W150" s="4"/>
      <c r="X150" s="4"/>
      <c r="Y150" s="4"/>
      <c r="Z150" s="7"/>
      <c r="AA150" s="3"/>
      <c r="AB150" s="4" t="s">
        <v>1900</v>
      </c>
      <c r="AC150" s="5">
        <v>1</v>
      </c>
      <c r="AD150" s="5">
        <v>1</v>
      </c>
      <c r="AE150" s="5">
        <v>1</v>
      </c>
      <c r="AF150" s="5">
        <v>1</v>
      </c>
      <c r="AG150" s="5">
        <v>1</v>
      </c>
      <c r="AH150" s="5">
        <v>1</v>
      </c>
      <c r="AI150" s="5">
        <v>1</v>
      </c>
      <c r="AJ150" s="5">
        <v>1</v>
      </c>
      <c r="AK150" s="5"/>
      <c r="AL150" s="5"/>
      <c r="AM150" s="5"/>
      <c r="AN150" s="5"/>
      <c r="AO150" s="5"/>
      <c r="AP150" s="5"/>
      <c r="AQ150" s="3" t="s">
        <v>59</v>
      </c>
      <c r="AR150" s="3" t="s">
        <v>19</v>
      </c>
      <c r="AS150" s="3" t="s">
        <v>19</v>
      </c>
      <c r="AT150" s="3" t="s">
        <v>2665</v>
      </c>
      <c r="AU150" s="3"/>
    </row>
    <row r="151" spans="1:48" ht="114.75" customHeight="1" x14ac:dyDescent="0.2">
      <c r="A151" s="36">
        <f t="shared" si="3"/>
        <v>149</v>
      </c>
      <c r="B151" s="4" t="s">
        <v>439</v>
      </c>
      <c r="C151" s="3" t="s">
        <v>19</v>
      </c>
      <c r="D151" s="3">
        <v>1</v>
      </c>
      <c r="E151" s="3" t="s">
        <v>245</v>
      </c>
      <c r="F151" s="76" t="s">
        <v>475</v>
      </c>
      <c r="G151" s="3">
        <v>22769394</v>
      </c>
      <c r="H151" s="3" t="s">
        <v>1698</v>
      </c>
      <c r="I151" s="3" t="s">
        <v>1663</v>
      </c>
      <c r="J151" s="36">
        <v>1</v>
      </c>
      <c r="K151" s="36">
        <v>1</v>
      </c>
      <c r="L151" s="36">
        <v>1</v>
      </c>
      <c r="M151" s="36"/>
      <c r="N151" s="36"/>
      <c r="O151" s="36"/>
      <c r="P151" s="36"/>
      <c r="Q151" s="36"/>
      <c r="R151" s="36"/>
      <c r="S151" s="3" t="s">
        <v>1888</v>
      </c>
      <c r="T151" s="3">
        <v>1</v>
      </c>
      <c r="U151" s="4"/>
      <c r="V151" s="4"/>
      <c r="W151" s="4"/>
      <c r="X151" s="4"/>
      <c r="Y151" s="4"/>
      <c r="Z151" s="7"/>
      <c r="AA151" s="3"/>
      <c r="AB151" s="4" t="s">
        <v>1900</v>
      </c>
      <c r="AC151" s="5">
        <v>1</v>
      </c>
      <c r="AD151" s="5">
        <v>1</v>
      </c>
      <c r="AE151" s="5">
        <v>1</v>
      </c>
      <c r="AF151" s="5">
        <v>1</v>
      </c>
      <c r="AG151" s="5">
        <v>1</v>
      </c>
      <c r="AH151" s="5">
        <v>1</v>
      </c>
      <c r="AI151" s="5">
        <v>1</v>
      </c>
      <c r="AJ151" s="5">
        <v>1</v>
      </c>
      <c r="AK151" s="5"/>
      <c r="AL151" s="5"/>
      <c r="AM151" s="5"/>
      <c r="AN151" s="5"/>
      <c r="AO151" s="5"/>
      <c r="AP151" s="5"/>
      <c r="AQ151" s="3" t="s">
        <v>59</v>
      </c>
      <c r="AR151" s="3" t="s">
        <v>19</v>
      </c>
      <c r="AS151" s="3" t="s">
        <v>136</v>
      </c>
      <c r="AT151" s="3" t="s">
        <v>1699</v>
      </c>
      <c r="AU151" s="3"/>
    </row>
    <row r="152" spans="1:48" ht="117.75" customHeight="1" x14ac:dyDescent="0.2">
      <c r="A152" s="36">
        <f t="shared" si="3"/>
        <v>150</v>
      </c>
      <c r="B152" s="4" t="s">
        <v>440</v>
      </c>
      <c r="C152" s="3" t="s">
        <v>19</v>
      </c>
      <c r="D152" s="3">
        <v>1</v>
      </c>
      <c r="E152" s="3" t="s">
        <v>2282</v>
      </c>
      <c r="F152" s="76" t="s">
        <v>475</v>
      </c>
      <c r="G152" s="3" t="s">
        <v>1753</v>
      </c>
      <c r="H152" s="3" t="s">
        <v>2283</v>
      </c>
      <c r="I152" s="3" t="s">
        <v>1663</v>
      </c>
      <c r="J152" s="36">
        <v>1</v>
      </c>
      <c r="K152" s="36">
        <v>1</v>
      </c>
      <c r="L152" s="36">
        <v>1</v>
      </c>
      <c r="M152" s="36"/>
      <c r="N152" s="36"/>
      <c r="O152" s="36"/>
      <c r="P152" s="36"/>
      <c r="Q152" s="36"/>
      <c r="R152" s="36"/>
      <c r="S152" s="3" t="s">
        <v>1888</v>
      </c>
      <c r="T152" s="3">
        <v>1</v>
      </c>
      <c r="U152" s="4"/>
      <c r="V152" s="4"/>
      <c r="W152" s="4"/>
      <c r="X152" s="4"/>
      <c r="Y152" s="4"/>
      <c r="Z152" s="7"/>
      <c r="AA152" s="3"/>
      <c r="AB152" s="4" t="s">
        <v>1900</v>
      </c>
      <c r="AC152" s="5">
        <v>1</v>
      </c>
      <c r="AD152" s="5">
        <v>1</v>
      </c>
      <c r="AE152" s="5">
        <v>1</v>
      </c>
      <c r="AF152" s="5">
        <v>1</v>
      </c>
      <c r="AG152" s="5">
        <v>1</v>
      </c>
      <c r="AH152" s="5">
        <v>1</v>
      </c>
      <c r="AI152" s="5">
        <v>1</v>
      </c>
      <c r="AJ152" s="5">
        <v>1</v>
      </c>
      <c r="AK152" s="5"/>
      <c r="AL152" s="5"/>
      <c r="AM152" s="5"/>
      <c r="AN152" s="5"/>
      <c r="AO152" s="5"/>
      <c r="AP152" s="5"/>
      <c r="AQ152" s="3" t="s">
        <v>59</v>
      </c>
      <c r="AR152" s="3" t="s">
        <v>19</v>
      </c>
      <c r="AS152" s="3" t="s">
        <v>96</v>
      </c>
      <c r="AT152" s="3" t="s">
        <v>2284</v>
      </c>
      <c r="AU152" s="3"/>
    </row>
    <row r="153" spans="1:48" ht="135.6" customHeight="1" x14ac:dyDescent="0.2">
      <c r="A153" s="36">
        <f t="shared" si="3"/>
        <v>151</v>
      </c>
      <c r="B153" s="34" t="s">
        <v>441</v>
      </c>
      <c r="C153" s="3" t="s">
        <v>19</v>
      </c>
      <c r="D153" s="3">
        <v>1</v>
      </c>
      <c r="E153" s="3" t="s">
        <v>818</v>
      </c>
      <c r="F153" s="76"/>
      <c r="G153" s="3">
        <v>22763105</v>
      </c>
      <c r="H153" s="10" t="s">
        <v>1430</v>
      </c>
      <c r="I153" s="3" t="s">
        <v>1864</v>
      </c>
      <c r="J153" s="36">
        <v>1</v>
      </c>
      <c r="K153" s="36">
        <v>1</v>
      </c>
      <c r="L153" s="36">
        <v>1</v>
      </c>
      <c r="M153" s="36">
        <v>1</v>
      </c>
      <c r="N153" s="36">
        <v>1</v>
      </c>
      <c r="O153" s="36"/>
      <c r="P153" s="36"/>
      <c r="Q153" s="36"/>
      <c r="R153" s="36"/>
      <c r="S153" s="3" t="s">
        <v>1888</v>
      </c>
      <c r="T153" s="3">
        <v>1</v>
      </c>
      <c r="U153" s="4"/>
      <c r="V153" s="4"/>
      <c r="W153" s="4"/>
      <c r="X153" s="4"/>
      <c r="Y153" s="4"/>
      <c r="Z153" s="7"/>
      <c r="AA153" s="3"/>
      <c r="AB153" s="4" t="s">
        <v>1904</v>
      </c>
      <c r="AC153" s="5">
        <v>1</v>
      </c>
      <c r="AD153" s="5">
        <v>1</v>
      </c>
      <c r="AE153" s="5">
        <v>1</v>
      </c>
      <c r="AF153" s="5">
        <v>1</v>
      </c>
      <c r="AG153" s="5">
        <v>1</v>
      </c>
      <c r="AH153" s="5">
        <v>1</v>
      </c>
      <c r="AI153" s="5">
        <v>1</v>
      </c>
      <c r="AJ153" s="5">
        <v>1</v>
      </c>
      <c r="AK153" s="5">
        <v>1</v>
      </c>
      <c r="AL153" s="5">
        <v>1</v>
      </c>
      <c r="AM153" s="5">
        <v>1</v>
      </c>
      <c r="AN153" s="5">
        <v>1</v>
      </c>
      <c r="AO153" s="5">
        <v>1</v>
      </c>
      <c r="AP153" s="5"/>
      <c r="AQ153" s="3" t="s">
        <v>59</v>
      </c>
      <c r="AR153" s="3" t="s">
        <v>19</v>
      </c>
      <c r="AS153" s="3" t="s">
        <v>19</v>
      </c>
      <c r="AT153" s="3" t="s">
        <v>981</v>
      </c>
      <c r="AU153" s="3"/>
    </row>
    <row r="154" spans="1:48" ht="103.35" customHeight="1" x14ac:dyDescent="0.2">
      <c r="A154" s="36">
        <f t="shared" si="3"/>
        <v>152</v>
      </c>
      <c r="B154" s="4" t="s">
        <v>442</v>
      </c>
      <c r="C154" s="3" t="s">
        <v>19</v>
      </c>
      <c r="D154" s="3">
        <v>1</v>
      </c>
      <c r="E154" s="3" t="s">
        <v>156</v>
      </c>
      <c r="F154" s="76" t="s">
        <v>475</v>
      </c>
      <c r="G154" s="3" t="s">
        <v>2666</v>
      </c>
      <c r="H154" s="3" t="s">
        <v>2071</v>
      </c>
      <c r="I154" s="3" t="s">
        <v>1663</v>
      </c>
      <c r="J154" s="36">
        <v>1</v>
      </c>
      <c r="K154" s="36">
        <v>1</v>
      </c>
      <c r="L154" s="36">
        <v>1</v>
      </c>
      <c r="M154" s="36"/>
      <c r="N154" s="36"/>
      <c r="O154" s="36"/>
      <c r="P154" s="36"/>
      <c r="Q154" s="36"/>
      <c r="R154" s="36"/>
      <c r="S154" s="3" t="s">
        <v>1888</v>
      </c>
      <c r="T154" s="3">
        <v>1</v>
      </c>
      <c r="U154" s="4"/>
      <c r="V154" s="4"/>
      <c r="W154" s="4"/>
      <c r="X154" s="4"/>
      <c r="Y154" s="4"/>
      <c r="Z154" s="7"/>
      <c r="AA154" s="3"/>
      <c r="AB154" s="4" t="s">
        <v>1900</v>
      </c>
      <c r="AC154" s="5">
        <v>1</v>
      </c>
      <c r="AD154" s="5">
        <v>1</v>
      </c>
      <c r="AE154" s="5">
        <v>1</v>
      </c>
      <c r="AF154" s="5">
        <v>1</v>
      </c>
      <c r="AG154" s="5">
        <v>1</v>
      </c>
      <c r="AH154" s="5">
        <v>1</v>
      </c>
      <c r="AI154" s="5">
        <v>1</v>
      </c>
      <c r="AJ154" s="5">
        <v>1</v>
      </c>
      <c r="AK154" s="5"/>
      <c r="AL154" s="5"/>
      <c r="AM154" s="5"/>
      <c r="AN154" s="5"/>
      <c r="AO154" s="5"/>
      <c r="AP154" s="5"/>
      <c r="AQ154" s="3" t="s">
        <v>21</v>
      </c>
      <c r="AR154" s="3" t="s">
        <v>1245</v>
      </c>
      <c r="AS154" s="3" t="s">
        <v>2070</v>
      </c>
      <c r="AT154" s="3" t="s">
        <v>2668</v>
      </c>
      <c r="AU154" s="3"/>
    </row>
    <row r="155" spans="1:48" ht="111" customHeight="1" x14ac:dyDescent="0.2">
      <c r="A155" s="36">
        <f t="shared" si="3"/>
        <v>153</v>
      </c>
      <c r="B155" s="4" t="s">
        <v>443</v>
      </c>
      <c r="C155" s="3" t="s">
        <v>19</v>
      </c>
      <c r="D155" s="3">
        <v>1</v>
      </c>
      <c r="E155" s="3" t="s">
        <v>246</v>
      </c>
      <c r="F155" s="76" t="s">
        <v>475</v>
      </c>
      <c r="G155" s="3">
        <v>22513476</v>
      </c>
      <c r="H155" s="3" t="s">
        <v>1964</v>
      </c>
      <c r="I155" s="3" t="s">
        <v>280</v>
      </c>
      <c r="J155" s="36">
        <v>1</v>
      </c>
      <c r="K155" s="36"/>
      <c r="L155" s="36"/>
      <c r="M155" s="36"/>
      <c r="N155" s="36"/>
      <c r="O155" s="36"/>
      <c r="P155" s="36"/>
      <c r="Q155" s="36"/>
      <c r="R155" s="36"/>
      <c r="S155" s="3" t="s">
        <v>1888</v>
      </c>
      <c r="T155" s="3">
        <v>1</v>
      </c>
      <c r="U155" s="4"/>
      <c r="V155" s="4"/>
      <c r="W155" s="4"/>
      <c r="X155" s="4"/>
      <c r="Y155" s="4"/>
      <c r="Z155" s="7"/>
      <c r="AA155" s="3"/>
      <c r="AB155" s="4" t="s">
        <v>1896</v>
      </c>
      <c r="AC155" s="5">
        <v>1</v>
      </c>
      <c r="AD155" s="5">
        <v>1</v>
      </c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3" t="s">
        <v>59</v>
      </c>
      <c r="AR155" s="3" t="s">
        <v>19</v>
      </c>
      <c r="AS155" s="3" t="s">
        <v>19</v>
      </c>
      <c r="AT155" s="3" t="s">
        <v>2667</v>
      </c>
      <c r="AU155" s="3"/>
    </row>
    <row r="156" spans="1:48" ht="99" customHeight="1" x14ac:dyDescent="0.2">
      <c r="A156" s="36">
        <f t="shared" si="3"/>
        <v>154</v>
      </c>
      <c r="B156" s="4" t="s">
        <v>444</v>
      </c>
      <c r="C156" s="3" t="s">
        <v>19</v>
      </c>
      <c r="D156" s="3">
        <v>1</v>
      </c>
      <c r="E156" s="3" t="s">
        <v>338</v>
      </c>
      <c r="F156" s="76" t="s">
        <v>475</v>
      </c>
      <c r="G156" s="3" t="s">
        <v>2285</v>
      </c>
      <c r="H156" s="3" t="s">
        <v>2072</v>
      </c>
      <c r="I156" s="3" t="s">
        <v>280</v>
      </c>
      <c r="J156" s="36">
        <v>1</v>
      </c>
      <c r="K156" s="36"/>
      <c r="L156" s="36"/>
      <c r="M156" s="36"/>
      <c r="N156" s="36"/>
      <c r="O156" s="36"/>
      <c r="P156" s="36"/>
      <c r="Q156" s="36"/>
      <c r="R156" s="36"/>
      <c r="S156" s="3" t="s">
        <v>1888</v>
      </c>
      <c r="T156" s="3">
        <v>1</v>
      </c>
      <c r="U156" s="4"/>
      <c r="V156" s="4"/>
      <c r="W156" s="4"/>
      <c r="X156" s="4"/>
      <c r="Y156" s="4"/>
      <c r="Z156" s="7"/>
      <c r="AA156" s="3"/>
      <c r="AB156" s="4" t="s">
        <v>1896</v>
      </c>
      <c r="AC156" s="5">
        <v>1</v>
      </c>
      <c r="AD156" s="5">
        <v>1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3" t="s">
        <v>59</v>
      </c>
      <c r="AR156" s="3" t="s">
        <v>19</v>
      </c>
      <c r="AS156" s="3" t="s">
        <v>19</v>
      </c>
      <c r="AT156" s="3" t="s">
        <v>2286</v>
      </c>
      <c r="AU156" s="3"/>
    </row>
    <row r="157" spans="1:48" ht="83.45" customHeight="1" x14ac:dyDescent="0.2">
      <c r="A157" s="36">
        <f t="shared" si="3"/>
        <v>155</v>
      </c>
      <c r="B157" s="4" t="s">
        <v>1289</v>
      </c>
      <c r="C157" s="3" t="s">
        <v>19</v>
      </c>
      <c r="D157" s="3">
        <v>2</v>
      </c>
      <c r="E157" s="3" t="s">
        <v>3068</v>
      </c>
      <c r="F157" s="76" t="s">
        <v>475</v>
      </c>
      <c r="G157" s="3">
        <v>44191066</v>
      </c>
      <c r="H157" s="3" t="s">
        <v>3069</v>
      </c>
      <c r="I157" s="3" t="s">
        <v>1663</v>
      </c>
      <c r="J157" s="36">
        <v>1</v>
      </c>
      <c r="K157" s="36">
        <v>1</v>
      </c>
      <c r="L157" s="36">
        <v>1</v>
      </c>
      <c r="M157" s="36"/>
      <c r="N157" s="36"/>
      <c r="O157" s="36"/>
      <c r="P157" s="36"/>
      <c r="Q157" s="36"/>
      <c r="R157" s="36"/>
      <c r="S157" s="3" t="s">
        <v>1888</v>
      </c>
      <c r="T157" s="3">
        <v>1</v>
      </c>
      <c r="U157" s="4"/>
      <c r="V157" s="4"/>
      <c r="W157" s="4"/>
      <c r="X157" s="4"/>
      <c r="Y157" s="4"/>
      <c r="Z157" s="7"/>
      <c r="AA157" s="3"/>
      <c r="AB157" s="4" t="s">
        <v>1900</v>
      </c>
      <c r="AC157" s="5">
        <v>1</v>
      </c>
      <c r="AD157" s="5">
        <v>1</v>
      </c>
      <c r="AE157" s="5">
        <v>1</v>
      </c>
      <c r="AF157" s="5">
        <v>1</v>
      </c>
      <c r="AG157" s="5">
        <v>1</v>
      </c>
      <c r="AH157" s="5">
        <v>1</v>
      </c>
      <c r="AI157" s="5">
        <v>1</v>
      </c>
      <c r="AJ157" s="5">
        <v>1</v>
      </c>
      <c r="AK157" s="5"/>
      <c r="AL157" s="5"/>
      <c r="AM157" s="5"/>
      <c r="AN157" s="5"/>
      <c r="AO157" s="5"/>
      <c r="AP157" s="5"/>
      <c r="AQ157" s="3" t="s">
        <v>59</v>
      </c>
      <c r="AR157" s="3" t="s">
        <v>19</v>
      </c>
      <c r="AS157" s="3" t="s">
        <v>101</v>
      </c>
      <c r="AT157" s="3" t="s">
        <v>3070</v>
      </c>
      <c r="AU157" s="3"/>
    </row>
    <row r="158" spans="1:48" ht="107.45" customHeight="1" x14ac:dyDescent="0.2">
      <c r="A158" s="36">
        <f t="shared" si="3"/>
        <v>156</v>
      </c>
      <c r="B158" s="4" t="s">
        <v>1290</v>
      </c>
      <c r="C158" s="3" t="s">
        <v>19</v>
      </c>
      <c r="D158" s="3">
        <v>2</v>
      </c>
      <c r="E158" s="3" t="s">
        <v>819</v>
      </c>
      <c r="F158" s="76" t="s">
        <v>475</v>
      </c>
      <c r="G158" s="3">
        <v>22502333</v>
      </c>
      <c r="H158" s="3" t="s">
        <v>1772</v>
      </c>
      <c r="I158" s="3" t="s">
        <v>1663</v>
      </c>
      <c r="J158" s="36">
        <v>1</v>
      </c>
      <c r="K158" s="36">
        <v>1</v>
      </c>
      <c r="L158" s="36">
        <v>1</v>
      </c>
      <c r="M158" s="36"/>
      <c r="N158" s="36"/>
      <c r="O158" s="36"/>
      <c r="P158" s="36"/>
      <c r="Q158" s="36"/>
      <c r="R158" s="36"/>
      <c r="S158" s="3" t="s">
        <v>1888</v>
      </c>
      <c r="T158" s="3">
        <v>1</v>
      </c>
      <c r="U158" s="4"/>
      <c r="V158" s="4"/>
      <c r="W158" s="4"/>
      <c r="X158" s="4"/>
      <c r="Y158" s="4"/>
      <c r="Z158" s="7"/>
      <c r="AA158" s="3"/>
      <c r="AB158" s="4" t="s">
        <v>1900</v>
      </c>
      <c r="AC158" s="5">
        <v>1</v>
      </c>
      <c r="AD158" s="5">
        <v>1</v>
      </c>
      <c r="AE158" s="5">
        <v>1</v>
      </c>
      <c r="AF158" s="5">
        <v>1</v>
      </c>
      <c r="AG158" s="5">
        <v>1</v>
      </c>
      <c r="AH158" s="5">
        <v>1</v>
      </c>
      <c r="AI158" s="5">
        <v>1</v>
      </c>
      <c r="AJ158" s="5">
        <v>1</v>
      </c>
      <c r="AK158" s="5"/>
      <c r="AL158" s="5"/>
      <c r="AM158" s="5"/>
      <c r="AN158" s="5"/>
      <c r="AO158" s="5"/>
      <c r="AP158" s="5"/>
      <c r="AQ158" s="3" t="s">
        <v>59</v>
      </c>
      <c r="AR158" s="3" t="s">
        <v>19</v>
      </c>
      <c r="AS158" s="3" t="s">
        <v>101</v>
      </c>
      <c r="AT158" s="3" t="s">
        <v>1773</v>
      </c>
      <c r="AU158" s="3"/>
    </row>
    <row r="159" spans="1:48" ht="88.35" customHeight="1" x14ac:dyDescent="0.2">
      <c r="A159" s="36">
        <f t="shared" si="3"/>
        <v>157</v>
      </c>
      <c r="B159" s="4" t="s">
        <v>445</v>
      </c>
      <c r="C159" s="3" t="s">
        <v>19</v>
      </c>
      <c r="D159" s="3">
        <v>2</v>
      </c>
      <c r="E159" s="3" t="s">
        <v>2669</v>
      </c>
      <c r="F159" s="76"/>
      <c r="G159" s="3">
        <v>22504858</v>
      </c>
      <c r="H159" s="3" t="s">
        <v>2670</v>
      </c>
      <c r="I159" s="3" t="s">
        <v>1864</v>
      </c>
      <c r="J159" s="36">
        <v>1</v>
      </c>
      <c r="K159" s="36">
        <v>1</v>
      </c>
      <c r="L159" s="36">
        <v>1</v>
      </c>
      <c r="M159" s="36">
        <v>1</v>
      </c>
      <c r="N159" s="36">
        <v>1</v>
      </c>
      <c r="O159" s="36"/>
      <c r="P159" s="36"/>
      <c r="Q159" s="36"/>
      <c r="R159" s="36"/>
      <c r="S159" s="3" t="s">
        <v>1888</v>
      </c>
      <c r="T159" s="3">
        <v>1</v>
      </c>
      <c r="U159" s="4"/>
      <c r="V159" s="4"/>
      <c r="W159" s="4"/>
      <c r="X159" s="4"/>
      <c r="Y159" s="4"/>
      <c r="Z159" s="7"/>
      <c r="AA159" s="3"/>
      <c r="AB159" s="4" t="s">
        <v>1904</v>
      </c>
      <c r="AC159" s="5">
        <v>1</v>
      </c>
      <c r="AD159" s="5">
        <v>1</v>
      </c>
      <c r="AE159" s="5">
        <v>1</v>
      </c>
      <c r="AF159" s="5">
        <v>1</v>
      </c>
      <c r="AG159" s="5">
        <v>1</v>
      </c>
      <c r="AH159" s="5">
        <v>1</v>
      </c>
      <c r="AI159" s="5">
        <v>1</v>
      </c>
      <c r="AJ159" s="5">
        <v>1</v>
      </c>
      <c r="AK159" s="5">
        <v>1</v>
      </c>
      <c r="AL159" s="5">
        <v>1</v>
      </c>
      <c r="AM159" s="5">
        <v>1</v>
      </c>
      <c r="AN159" s="5">
        <v>1</v>
      </c>
      <c r="AO159" s="5">
        <v>1</v>
      </c>
      <c r="AP159" s="5"/>
      <c r="AQ159" s="3" t="s">
        <v>59</v>
      </c>
      <c r="AR159" s="3" t="s">
        <v>19</v>
      </c>
      <c r="AS159" s="3" t="s">
        <v>2240</v>
      </c>
      <c r="AT159" s="3" t="s">
        <v>2671</v>
      </c>
      <c r="AU159" s="3"/>
    </row>
    <row r="160" spans="1:48" ht="88.35" customHeight="1" x14ac:dyDescent="0.2">
      <c r="A160" s="36">
        <f t="shared" si="3"/>
        <v>158</v>
      </c>
      <c r="B160" s="4" t="s">
        <v>3417</v>
      </c>
      <c r="C160" s="3" t="s">
        <v>19</v>
      </c>
      <c r="D160" s="3">
        <v>2</v>
      </c>
      <c r="E160" s="3" t="s">
        <v>3419</v>
      </c>
      <c r="F160" s="76"/>
      <c r="G160" s="3">
        <v>40361299</v>
      </c>
      <c r="H160" s="3" t="s">
        <v>3420</v>
      </c>
      <c r="I160" s="3" t="s">
        <v>280</v>
      </c>
      <c r="J160" s="36">
        <v>1</v>
      </c>
      <c r="K160" s="36"/>
      <c r="L160" s="36"/>
      <c r="M160" s="36"/>
      <c r="N160" s="36"/>
      <c r="O160" s="36"/>
      <c r="P160" s="36"/>
      <c r="Q160" s="36"/>
      <c r="R160" s="36"/>
      <c r="S160" s="3" t="s">
        <v>1888</v>
      </c>
      <c r="T160" s="3">
        <v>1</v>
      </c>
      <c r="U160" s="4"/>
      <c r="V160" s="4"/>
      <c r="W160" s="4"/>
      <c r="X160" s="4"/>
      <c r="Y160" s="4"/>
      <c r="Z160" s="7"/>
      <c r="AA160" s="3"/>
      <c r="AB160" s="4" t="s">
        <v>1896</v>
      </c>
      <c r="AC160" s="5">
        <v>1</v>
      </c>
      <c r="AD160" s="5">
        <v>1</v>
      </c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3" t="s">
        <v>59</v>
      </c>
      <c r="AR160" s="3" t="s">
        <v>19</v>
      </c>
      <c r="AS160" s="3" t="s">
        <v>101</v>
      </c>
      <c r="AT160" s="3" t="s">
        <v>3421</v>
      </c>
      <c r="AU160" s="3"/>
    </row>
    <row r="161" spans="1:47" ht="176.1" customHeight="1" x14ac:dyDescent="0.2">
      <c r="A161" s="36">
        <f t="shared" si="3"/>
        <v>159</v>
      </c>
      <c r="B161" s="4" t="s">
        <v>3416</v>
      </c>
      <c r="C161" s="3" t="s">
        <v>19</v>
      </c>
      <c r="D161" s="3">
        <v>2</v>
      </c>
      <c r="E161" s="3" t="s">
        <v>3418</v>
      </c>
      <c r="F161" s="76" t="s">
        <v>3422</v>
      </c>
      <c r="G161" s="24">
        <v>40361295</v>
      </c>
      <c r="H161" s="24" t="s">
        <v>3423</v>
      </c>
      <c r="I161" s="3" t="s">
        <v>1864</v>
      </c>
      <c r="J161" s="36">
        <v>1</v>
      </c>
      <c r="K161" s="36">
        <v>1</v>
      </c>
      <c r="L161" s="36">
        <v>1</v>
      </c>
      <c r="M161" s="36">
        <v>1</v>
      </c>
      <c r="N161" s="36">
        <v>1</v>
      </c>
      <c r="O161" s="36"/>
      <c r="P161" s="36"/>
      <c r="Q161" s="36"/>
      <c r="R161" s="36"/>
      <c r="S161" s="3" t="s">
        <v>1888</v>
      </c>
      <c r="T161" s="3">
        <v>1</v>
      </c>
      <c r="U161" s="4"/>
      <c r="V161" s="4"/>
      <c r="W161" s="4"/>
      <c r="X161" s="4"/>
      <c r="Y161" s="4"/>
      <c r="Z161" s="7"/>
      <c r="AA161" s="3"/>
      <c r="AB161" s="4" t="s">
        <v>1904</v>
      </c>
      <c r="AC161" s="5">
        <v>1</v>
      </c>
      <c r="AD161" s="5">
        <v>1</v>
      </c>
      <c r="AE161" s="5">
        <v>1</v>
      </c>
      <c r="AF161" s="5">
        <v>1</v>
      </c>
      <c r="AG161" s="5">
        <v>1</v>
      </c>
      <c r="AH161" s="5">
        <v>1</v>
      </c>
      <c r="AI161" s="5">
        <v>1</v>
      </c>
      <c r="AJ161" s="5">
        <v>1</v>
      </c>
      <c r="AK161" s="5">
        <v>1</v>
      </c>
      <c r="AL161" s="5">
        <v>1</v>
      </c>
      <c r="AM161" s="5">
        <v>1</v>
      </c>
      <c r="AN161" s="5">
        <v>1</v>
      </c>
      <c r="AO161" s="5">
        <v>1</v>
      </c>
      <c r="AP161" s="5"/>
      <c r="AQ161" s="3" t="s">
        <v>59</v>
      </c>
      <c r="AR161" s="3" t="s">
        <v>19</v>
      </c>
      <c r="AS161" s="3" t="s">
        <v>101</v>
      </c>
      <c r="AT161" s="3" t="s">
        <v>2672</v>
      </c>
      <c r="AU161" s="3"/>
    </row>
    <row r="162" spans="1:47" ht="79.349999999999994" customHeight="1" x14ac:dyDescent="0.2">
      <c r="A162" s="36">
        <f t="shared" si="3"/>
        <v>160</v>
      </c>
      <c r="B162" s="4" t="s">
        <v>446</v>
      </c>
      <c r="C162" s="3" t="s">
        <v>19</v>
      </c>
      <c r="D162" s="3">
        <v>2</v>
      </c>
      <c r="E162" s="3" t="s">
        <v>3424</v>
      </c>
      <c r="F162" s="76" t="s">
        <v>475</v>
      </c>
      <c r="G162" s="3" t="s">
        <v>2288</v>
      </c>
      <c r="H162" s="3" t="s">
        <v>2289</v>
      </c>
      <c r="I162" s="3" t="s">
        <v>280</v>
      </c>
      <c r="J162" s="36">
        <v>1</v>
      </c>
      <c r="K162" s="36"/>
      <c r="L162" s="36"/>
      <c r="M162" s="36"/>
      <c r="N162" s="36"/>
      <c r="O162" s="36"/>
      <c r="P162" s="36"/>
      <c r="Q162" s="36"/>
      <c r="R162" s="36"/>
      <c r="S162" s="3" t="s">
        <v>1888</v>
      </c>
      <c r="T162" s="3">
        <v>1</v>
      </c>
      <c r="U162" s="4"/>
      <c r="V162" s="4"/>
      <c r="W162" s="4"/>
      <c r="X162" s="4"/>
      <c r="Y162" s="4"/>
      <c r="Z162" s="7"/>
      <c r="AA162" s="3"/>
      <c r="AB162" s="4" t="s">
        <v>1896</v>
      </c>
      <c r="AC162" s="5">
        <v>1</v>
      </c>
      <c r="AD162" s="5">
        <v>1</v>
      </c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3" t="s">
        <v>59</v>
      </c>
      <c r="AR162" s="3" t="s">
        <v>19</v>
      </c>
      <c r="AS162" s="3" t="s">
        <v>101</v>
      </c>
      <c r="AT162" s="3" t="s">
        <v>982</v>
      </c>
      <c r="AU162" s="3"/>
    </row>
    <row r="163" spans="1:47" ht="96.6" customHeight="1" x14ac:dyDescent="0.2">
      <c r="A163" s="36">
        <f t="shared" si="3"/>
        <v>161</v>
      </c>
      <c r="B163" s="4" t="s">
        <v>447</v>
      </c>
      <c r="C163" s="3" t="s">
        <v>19</v>
      </c>
      <c r="D163" s="3">
        <v>2</v>
      </c>
      <c r="E163" s="3" t="s">
        <v>2287</v>
      </c>
      <c r="F163" s="76" t="s">
        <v>475</v>
      </c>
      <c r="G163" s="3" t="s">
        <v>2290</v>
      </c>
      <c r="H163" s="10" t="s">
        <v>1431</v>
      </c>
      <c r="I163" s="3" t="s">
        <v>1663</v>
      </c>
      <c r="J163" s="36">
        <v>1</v>
      </c>
      <c r="K163" s="36">
        <v>1</v>
      </c>
      <c r="L163" s="36"/>
      <c r="M163" s="36"/>
      <c r="N163" s="36"/>
      <c r="O163" s="36"/>
      <c r="P163" s="36"/>
      <c r="Q163" s="36"/>
      <c r="R163" s="36"/>
      <c r="S163" s="3" t="s">
        <v>1888</v>
      </c>
      <c r="T163" s="3">
        <v>1</v>
      </c>
      <c r="U163" s="4"/>
      <c r="V163" s="4"/>
      <c r="W163" s="4"/>
      <c r="X163" s="4"/>
      <c r="Y163" s="4"/>
      <c r="Z163" s="7"/>
      <c r="AA163" s="3"/>
      <c r="AB163" s="4" t="s">
        <v>1899</v>
      </c>
      <c r="AC163" s="5">
        <v>1</v>
      </c>
      <c r="AD163" s="5">
        <v>1</v>
      </c>
      <c r="AE163" s="5">
        <v>1</v>
      </c>
      <c r="AF163" s="5">
        <v>1</v>
      </c>
      <c r="AG163" s="5">
        <v>1</v>
      </c>
      <c r="AH163" s="5"/>
      <c r="AI163" s="5"/>
      <c r="AJ163" s="5"/>
      <c r="AK163" s="5"/>
      <c r="AL163" s="5"/>
      <c r="AM163" s="5"/>
      <c r="AN163" s="5"/>
      <c r="AO163" s="5"/>
      <c r="AP163" s="5"/>
      <c r="AQ163" s="3" t="s">
        <v>59</v>
      </c>
      <c r="AR163" s="3" t="s">
        <v>19</v>
      </c>
      <c r="AS163" s="3" t="s">
        <v>1121</v>
      </c>
      <c r="AT163" s="3" t="s">
        <v>983</v>
      </c>
      <c r="AU163" s="3"/>
    </row>
    <row r="164" spans="1:47" ht="153.6" customHeight="1" x14ac:dyDescent="0.2">
      <c r="A164" s="36">
        <f t="shared" si="3"/>
        <v>162</v>
      </c>
      <c r="B164" s="4" t="s">
        <v>448</v>
      </c>
      <c r="C164" s="3" t="s">
        <v>19</v>
      </c>
      <c r="D164" s="3">
        <v>2</v>
      </c>
      <c r="E164" s="3" t="s">
        <v>294</v>
      </c>
      <c r="F164" s="76" t="s">
        <v>2011</v>
      </c>
      <c r="G164" s="3" t="s">
        <v>74</v>
      </c>
      <c r="H164" s="3" t="s">
        <v>1700</v>
      </c>
      <c r="I164" s="3" t="s">
        <v>1663</v>
      </c>
      <c r="J164" s="36">
        <v>1</v>
      </c>
      <c r="K164" s="36">
        <v>1</v>
      </c>
      <c r="L164" s="36">
        <v>1</v>
      </c>
      <c r="M164" s="36"/>
      <c r="N164" s="36"/>
      <c r="O164" s="36"/>
      <c r="P164" s="36"/>
      <c r="Q164" s="36"/>
      <c r="R164" s="36"/>
      <c r="S164" s="3" t="s">
        <v>1888</v>
      </c>
      <c r="T164" s="3">
        <v>1</v>
      </c>
      <c r="U164" s="4"/>
      <c r="V164" s="4"/>
      <c r="W164" s="4"/>
      <c r="X164" s="4"/>
      <c r="Y164" s="4"/>
      <c r="Z164" s="7"/>
      <c r="AA164" s="3"/>
      <c r="AB164" s="4" t="s">
        <v>1900</v>
      </c>
      <c r="AC164" s="5">
        <v>1</v>
      </c>
      <c r="AD164" s="5">
        <v>1</v>
      </c>
      <c r="AE164" s="5">
        <v>1</v>
      </c>
      <c r="AF164" s="5">
        <v>1</v>
      </c>
      <c r="AG164" s="5">
        <v>1</v>
      </c>
      <c r="AH164" s="5">
        <v>1</v>
      </c>
      <c r="AI164" s="5">
        <v>1</v>
      </c>
      <c r="AJ164" s="5">
        <v>1</v>
      </c>
      <c r="AK164" s="5"/>
      <c r="AL164" s="5"/>
      <c r="AM164" s="5"/>
      <c r="AN164" s="5"/>
      <c r="AO164" s="5"/>
      <c r="AP164" s="5"/>
      <c r="AQ164" s="3" t="s">
        <v>59</v>
      </c>
      <c r="AR164" s="3" t="s">
        <v>19</v>
      </c>
      <c r="AS164" s="3" t="s">
        <v>1121</v>
      </c>
      <c r="AT164" s="3" t="s">
        <v>2012</v>
      </c>
      <c r="AU164" s="3" t="s">
        <v>2291</v>
      </c>
    </row>
    <row r="165" spans="1:47" ht="93" customHeight="1" x14ac:dyDescent="0.2">
      <c r="A165" s="36">
        <f t="shared" si="3"/>
        <v>163</v>
      </c>
      <c r="B165" s="4" t="s">
        <v>449</v>
      </c>
      <c r="C165" s="3" t="s">
        <v>19</v>
      </c>
      <c r="D165" s="3">
        <v>2</v>
      </c>
      <c r="E165" s="3" t="s">
        <v>820</v>
      </c>
      <c r="F165" s="76" t="s">
        <v>475</v>
      </c>
      <c r="G165" s="3" t="s">
        <v>1701</v>
      </c>
      <c r="H165" s="3" t="s">
        <v>2212</v>
      </c>
      <c r="I165" s="3" t="s">
        <v>1663</v>
      </c>
      <c r="J165" s="36">
        <v>1</v>
      </c>
      <c r="K165" s="36">
        <v>1</v>
      </c>
      <c r="L165" s="36">
        <v>1</v>
      </c>
      <c r="M165" s="36"/>
      <c r="N165" s="36"/>
      <c r="O165" s="36"/>
      <c r="P165" s="36"/>
      <c r="Q165" s="36"/>
      <c r="R165" s="36"/>
      <c r="S165" s="3" t="s">
        <v>1888</v>
      </c>
      <c r="T165" s="3">
        <v>1</v>
      </c>
      <c r="U165" s="4"/>
      <c r="V165" s="4"/>
      <c r="W165" s="4"/>
      <c r="X165" s="4"/>
      <c r="Y165" s="4"/>
      <c r="Z165" s="7"/>
      <c r="AA165" s="3"/>
      <c r="AB165" s="4" t="s">
        <v>1900</v>
      </c>
      <c r="AC165" s="5">
        <v>1</v>
      </c>
      <c r="AD165" s="5">
        <v>1</v>
      </c>
      <c r="AE165" s="5">
        <v>1</v>
      </c>
      <c r="AF165" s="5">
        <v>1</v>
      </c>
      <c r="AG165" s="5">
        <v>1</v>
      </c>
      <c r="AH165" s="5">
        <v>1</v>
      </c>
      <c r="AI165" s="5">
        <v>1</v>
      </c>
      <c r="AJ165" s="5">
        <v>1</v>
      </c>
      <c r="AK165" s="5"/>
      <c r="AL165" s="5"/>
      <c r="AM165" s="5"/>
      <c r="AN165" s="5"/>
      <c r="AO165" s="5"/>
      <c r="AP165" s="5"/>
      <c r="AQ165" s="3" t="s">
        <v>59</v>
      </c>
      <c r="AR165" s="3" t="s">
        <v>19</v>
      </c>
      <c r="AS165" s="3" t="s">
        <v>1192</v>
      </c>
      <c r="AT165" s="3" t="s">
        <v>2292</v>
      </c>
      <c r="AU165" s="3"/>
    </row>
    <row r="166" spans="1:47" ht="80.45" customHeight="1" x14ac:dyDescent="0.2">
      <c r="A166" s="36">
        <f t="shared" si="3"/>
        <v>164</v>
      </c>
      <c r="B166" s="4" t="s">
        <v>450</v>
      </c>
      <c r="C166" s="3" t="s">
        <v>19</v>
      </c>
      <c r="D166" s="3">
        <v>2</v>
      </c>
      <c r="E166" s="3" t="s">
        <v>295</v>
      </c>
      <c r="F166" s="76" t="s">
        <v>475</v>
      </c>
      <c r="G166" s="3">
        <v>22191889</v>
      </c>
      <c r="H166" s="10" t="s">
        <v>1432</v>
      </c>
      <c r="I166" s="3" t="s">
        <v>280</v>
      </c>
      <c r="J166" s="36">
        <v>1</v>
      </c>
      <c r="K166" s="36"/>
      <c r="L166" s="36"/>
      <c r="M166" s="36"/>
      <c r="N166" s="36"/>
      <c r="O166" s="36"/>
      <c r="P166" s="36"/>
      <c r="Q166" s="36"/>
      <c r="R166" s="36"/>
      <c r="S166" s="3" t="s">
        <v>1888</v>
      </c>
      <c r="T166" s="3">
        <v>1</v>
      </c>
      <c r="U166" s="4"/>
      <c r="V166" s="4"/>
      <c r="W166" s="4"/>
      <c r="X166" s="4"/>
      <c r="Y166" s="4"/>
      <c r="Z166" s="7"/>
      <c r="AA166" s="3"/>
      <c r="AB166" s="4" t="s">
        <v>1896</v>
      </c>
      <c r="AC166" s="5">
        <v>1</v>
      </c>
      <c r="AD166" s="5">
        <v>1</v>
      </c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3" t="s">
        <v>59</v>
      </c>
      <c r="AR166" s="3" t="s">
        <v>19</v>
      </c>
      <c r="AS166" s="3" t="s">
        <v>1192</v>
      </c>
      <c r="AT166" s="3" t="s">
        <v>984</v>
      </c>
      <c r="AU166" s="3"/>
    </row>
    <row r="167" spans="1:47" ht="106.35" customHeight="1" x14ac:dyDescent="0.2">
      <c r="A167" s="36">
        <f t="shared" si="3"/>
        <v>165</v>
      </c>
      <c r="B167" s="4" t="s">
        <v>2023</v>
      </c>
      <c r="C167" s="3" t="s">
        <v>19</v>
      </c>
      <c r="D167" s="3">
        <v>2</v>
      </c>
      <c r="E167" s="3" t="s">
        <v>296</v>
      </c>
      <c r="F167" s="76" t="s">
        <v>2022</v>
      </c>
      <c r="G167" s="3" t="s">
        <v>2213</v>
      </c>
      <c r="H167" s="3" t="s">
        <v>2293</v>
      </c>
      <c r="I167" s="3" t="s">
        <v>1663</v>
      </c>
      <c r="J167" s="36">
        <v>1</v>
      </c>
      <c r="K167" s="36">
        <v>1</v>
      </c>
      <c r="L167" s="36">
        <v>1</v>
      </c>
      <c r="M167" s="36"/>
      <c r="N167" s="36"/>
      <c r="O167" s="36"/>
      <c r="P167" s="36"/>
      <c r="Q167" s="36"/>
      <c r="R167" s="36"/>
      <c r="S167" s="3" t="s">
        <v>1888</v>
      </c>
      <c r="T167" s="3">
        <v>1</v>
      </c>
      <c r="U167" s="4"/>
      <c r="V167" s="3">
        <v>1</v>
      </c>
      <c r="W167" s="3">
        <v>1</v>
      </c>
      <c r="X167" s="4"/>
      <c r="Y167" s="4"/>
      <c r="Z167" s="7"/>
      <c r="AA167" s="3"/>
      <c r="AB167" s="4" t="s">
        <v>1900</v>
      </c>
      <c r="AC167" s="5">
        <v>1</v>
      </c>
      <c r="AD167" s="5">
        <v>1</v>
      </c>
      <c r="AE167" s="5">
        <v>1</v>
      </c>
      <c r="AF167" s="5">
        <v>1</v>
      </c>
      <c r="AG167" s="5">
        <v>1</v>
      </c>
      <c r="AH167" s="5">
        <v>1</v>
      </c>
      <c r="AI167" s="5">
        <v>1</v>
      </c>
      <c r="AJ167" s="5">
        <v>1</v>
      </c>
      <c r="AK167" s="5"/>
      <c r="AL167" s="5"/>
      <c r="AM167" s="5"/>
      <c r="AN167" s="5"/>
      <c r="AO167" s="5"/>
      <c r="AP167" s="5"/>
      <c r="AQ167" s="3" t="s">
        <v>59</v>
      </c>
      <c r="AR167" s="3" t="s">
        <v>19</v>
      </c>
      <c r="AS167" s="3" t="s">
        <v>1121</v>
      </c>
      <c r="AT167" s="3" t="s">
        <v>985</v>
      </c>
      <c r="AU167" s="3"/>
    </row>
    <row r="168" spans="1:47" ht="109.5" customHeight="1" x14ac:dyDescent="0.2">
      <c r="A168" s="36">
        <f t="shared" si="3"/>
        <v>166</v>
      </c>
      <c r="B168" s="4" t="s">
        <v>1291</v>
      </c>
      <c r="C168" s="3" t="s">
        <v>19</v>
      </c>
      <c r="D168" s="3">
        <v>3</v>
      </c>
      <c r="E168" s="3" t="s">
        <v>297</v>
      </c>
      <c r="F168" s="76" t="s">
        <v>475</v>
      </c>
      <c r="G168" s="3" t="s">
        <v>2294</v>
      </c>
      <c r="H168" s="10" t="s">
        <v>1433</v>
      </c>
      <c r="I168" s="3" t="s">
        <v>1663</v>
      </c>
      <c r="J168" s="36">
        <v>1</v>
      </c>
      <c r="K168" s="36">
        <v>1</v>
      </c>
      <c r="L168" s="36">
        <v>1</v>
      </c>
      <c r="M168" s="36"/>
      <c r="N168" s="36"/>
      <c r="O168" s="36"/>
      <c r="P168" s="36"/>
      <c r="Q168" s="36"/>
      <c r="R168" s="36"/>
      <c r="S168" s="3" t="s">
        <v>1888</v>
      </c>
      <c r="T168" s="3">
        <v>1</v>
      </c>
      <c r="U168" s="4"/>
      <c r="V168" s="4"/>
      <c r="W168" s="4"/>
      <c r="X168" s="4"/>
      <c r="Y168" s="4"/>
      <c r="Z168" s="7"/>
      <c r="AA168" s="3"/>
      <c r="AB168" s="4" t="s">
        <v>1900</v>
      </c>
      <c r="AC168" s="5">
        <v>1</v>
      </c>
      <c r="AD168" s="5">
        <v>1</v>
      </c>
      <c r="AE168" s="5">
        <v>1</v>
      </c>
      <c r="AF168" s="5">
        <v>1</v>
      </c>
      <c r="AG168" s="5">
        <v>1</v>
      </c>
      <c r="AH168" s="5">
        <v>1</v>
      </c>
      <c r="AI168" s="5">
        <v>1</v>
      </c>
      <c r="AJ168" s="5">
        <v>1</v>
      </c>
      <c r="AK168" s="5"/>
      <c r="AL168" s="5"/>
      <c r="AM168" s="5"/>
      <c r="AN168" s="5"/>
      <c r="AO168" s="5"/>
      <c r="AP168" s="5"/>
      <c r="AQ168" s="3" t="s">
        <v>59</v>
      </c>
      <c r="AR168" s="3" t="s">
        <v>1134</v>
      </c>
      <c r="AS168" s="3" t="s">
        <v>1134</v>
      </c>
      <c r="AT168" s="3" t="s">
        <v>1774</v>
      </c>
      <c r="AU168" s="3"/>
    </row>
    <row r="169" spans="1:47" ht="104.45" customHeight="1" x14ac:dyDescent="0.2">
      <c r="A169" s="36">
        <f t="shared" si="3"/>
        <v>167</v>
      </c>
      <c r="B169" s="4" t="s">
        <v>451</v>
      </c>
      <c r="C169" s="3" t="s">
        <v>19</v>
      </c>
      <c r="D169" s="3">
        <v>3</v>
      </c>
      <c r="E169" s="3" t="s">
        <v>3425</v>
      </c>
      <c r="F169" s="76" t="s">
        <v>475</v>
      </c>
      <c r="G169" s="3">
        <v>22300821</v>
      </c>
      <c r="H169" s="3" t="s">
        <v>2295</v>
      </c>
      <c r="I169" s="3" t="s">
        <v>939</v>
      </c>
      <c r="J169" s="36"/>
      <c r="K169" s="36"/>
      <c r="L169" s="36"/>
      <c r="M169" s="36">
        <v>1</v>
      </c>
      <c r="N169" s="36">
        <v>1</v>
      </c>
      <c r="O169" s="36"/>
      <c r="P169" s="36"/>
      <c r="Q169" s="36"/>
      <c r="R169" s="36"/>
      <c r="S169" s="3" t="s">
        <v>1888</v>
      </c>
      <c r="T169" s="3">
        <v>1</v>
      </c>
      <c r="U169" s="4"/>
      <c r="V169" s="4"/>
      <c r="W169" s="4"/>
      <c r="X169" s="4"/>
      <c r="Y169" s="4"/>
      <c r="Z169" s="7"/>
      <c r="AA169" s="3"/>
      <c r="AB169" s="4" t="s">
        <v>945</v>
      </c>
      <c r="AC169" s="5"/>
      <c r="AD169" s="5"/>
      <c r="AE169" s="5"/>
      <c r="AF169" s="5"/>
      <c r="AG169" s="5"/>
      <c r="AH169" s="5"/>
      <c r="AI169" s="5"/>
      <c r="AJ169" s="5"/>
      <c r="AK169" s="5">
        <v>1</v>
      </c>
      <c r="AL169" s="5">
        <v>1</v>
      </c>
      <c r="AM169" s="5">
        <v>1</v>
      </c>
      <c r="AN169" s="5">
        <v>1</v>
      </c>
      <c r="AO169" s="5">
        <v>1</v>
      </c>
      <c r="AP169" s="5"/>
      <c r="AQ169" s="3" t="s">
        <v>59</v>
      </c>
      <c r="AR169" s="3" t="s">
        <v>1134</v>
      </c>
      <c r="AS169" s="3" t="s">
        <v>1180</v>
      </c>
      <c r="AT169" s="3" t="s">
        <v>1965</v>
      </c>
      <c r="AU169" s="3"/>
    </row>
    <row r="170" spans="1:47" ht="109.35" customHeight="1" x14ac:dyDescent="0.2">
      <c r="A170" s="36">
        <f t="shared" si="3"/>
        <v>168</v>
      </c>
      <c r="B170" s="4" t="s">
        <v>452</v>
      </c>
      <c r="C170" s="3" t="s">
        <v>19</v>
      </c>
      <c r="D170" s="3">
        <v>3</v>
      </c>
      <c r="E170" s="3" t="s">
        <v>1828</v>
      </c>
      <c r="F170" s="76" t="s">
        <v>475</v>
      </c>
      <c r="G170" s="3">
        <v>22300821</v>
      </c>
      <c r="H170" s="3" t="s">
        <v>2296</v>
      </c>
      <c r="I170" s="3" t="s">
        <v>1663</v>
      </c>
      <c r="J170" s="36">
        <v>1</v>
      </c>
      <c r="K170" s="36">
        <v>1</v>
      </c>
      <c r="L170" s="36">
        <v>1</v>
      </c>
      <c r="M170" s="36"/>
      <c r="N170" s="36"/>
      <c r="O170" s="36"/>
      <c r="P170" s="36"/>
      <c r="Q170" s="36"/>
      <c r="R170" s="36"/>
      <c r="S170" s="3" t="s">
        <v>1888</v>
      </c>
      <c r="T170" s="3">
        <v>1</v>
      </c>
      <c r="U170" s="4"/>
      <c r="V170" s="4"/>
      <c r="W170" s="4"/>
      <c r="X170" s="4"/>
      <c r="Y170" s="4"/>
      <c r="Z170" s="7"/>
      <c r="AA170" s="3"/>
      <c r="AB170" s="4" t="s">
        <v>1900</v>
      </c>
      <c r="AC170" s="5">
        <v>1</v>
      </c>
      <c r="AD170" s="5">
        <v>1</v>
      </c>
      <c r="AE170" s="5">
        <v>1</v>
      </c>
      <c r="AF170" s="5">
        <v>1</v>
      </c>
      <c r="AG170" s="5">
        <v>1</v>
      </c>
      <c r="AH170" s="5">
        <v>1</v>
      </c>
      <c r="AI170" s="5">
        <v>1</v>
      </c>
      <c r="AJ170" s="5">
        <v>1</v>
      </c>
      <c r="AK170" s="5"/>
      <c r="AL170" s="5"/>
      <c r="AM170" s="5"/>
      <c r="AN170" s="5"/>
      <c r="AO170" s="5"/>
      <c r="AP170" s="5"/>
      <c r="AQ170" s="3" t="s">
        <v>59</v>
      </c>
      <c r="AR170" s="3" t="s">
        <v>1134</v>
      </c>
      <c r="AS170" s="3" t="s">
        <v>1134</v>
      </c>
      <c r="AT170" s="3" t="s">
        <v>3435</v>
      </c>
      <c r="AU170" s="3"/>
    </row>
    <row r="171" spans="1:47" ht="136.5" customHeight="1" x14ac:dyDescent="0.2">
      <c r="A171" s="36">
        <f t="shared" si="3"/>
        <v>169</v>
      </c>
      <c r="B171" s="4" t="s">
        <v>453</v>
      </c>
      <c r="C171" s="3" t="s">
        <v>19</v>
      </c>
      <c r="D171" s="3">
        <v>7</v>
      </c>
      <c r="E171" s="14" t="s">
        <v>247</v>
      </c>
      <c r="F171" s="76"/>
      <c r="G171" s="4" t="s">
        <v>258</v>
      </c>
      <c r="H171" s="4" t="s">
        <v>259</v>
      </c>
      <c r="I171" s="3" t="s">
        <v>1663</v>
      </c>
      <c r="J171" s="36">
        <v>1</v>
      </c>
      <c r="K171" s="36">
        <v>1</v>
      </c>
      <c r="L171" s="36">
        <v>1</v>
      </c>
      <c r="M171" s="36"/>
      <c r="N171" s="36"/>
      <c r="O171" s="36"/>
      <c r="P171" s="36"/>
      <c r="Q171" s="36"/>
      <c r="R171" s="36"/>
      <c r="S171" s="3" t="s">
        <v>1888</v>
      </c>
      <c r="T171" s="3">
        <v>1</v>
      </c>
      <c r="U171" s="4"/>
      <c r="V171" s="4"/>
      <c r="W171" s="4"/>
      <c r="X171" s="4"/>
      <c r="Y171" s="4"/>
      <c r="Z171" s="7"/>
      <c r="AA171" s="3"/>
      <c r="AB171" s="4" t="s">
        <v>1900</v>
      </c>
      <c r="AC171" s="5">
        <v>1</v>
      </c>
      <c r="AD171" s="5">
        <v>1</v>
      </c>
      <c r="AE171" s="5">
        <v>1</v>
      </c>
      <c r="AF171" s="5">
        <v>1</v>
      </c>
      <c r="AG171" s="5">
        <v>1</v>
      </c>
      <c r="AH171" s="5">
        <v>1</v>
      </c>
      <c r="AI171" s="5">
        <v>1</v>
      </c>
      <c r="AJ171" s="5">
        <v>1</v>
      </c>
      <c r="AK171" s="5"/>
      <c r="AL171" s="5"/>
      <c r="AM171" s="5"/>
      <c r="AN171" s="5"/>
      <c r="AO171" s="5"/>
      <c r="AP171" s="13"/>
      <c r="AQ171" s="3" t="s">
        <v>59</v>
      </c>
      <c r="AR171" s="3" t="s">
        <v>1134</v>
      </c>
      <c r="AS171" s="3" t="s">
        <v>1134</v>
      </c>
      <c r="AT171" s="3" t="s">
        <v>986</v>
      </c>
      <c r="AU171" s="3"/>
    </row>
    <row r="172" spans="1:47" ht="145.5" customHeight="1" x14ac:dyDescent="0.2">
      <c r="A172" s="36">
        <f t="shared" si="3"/>
        <v>170</v>
      </c>
      <c r="B172" s="34" t="s">
        <v>1135</v>
      </c>
      <c r="C172" s="3" t="s">
        <v>19</v>
      </c>
      <c r="D172" s="3">
        <v>7</v>
      </c>
      <c r="E172" s="14" t="s">
        <v>248</v>
      </c>
      <c r="F172" s="76"/>
      <c r="G172" s="3">
        <v>22508811</v>
      </c>
      <c r="H172" s="10" t="s">
        <v>1434</v>
      </c>
      <c r="I172" s="3" t="s">
        <v>280</v>
      </c>
      <c r="J172" s="36">
        <v>1</v>
      </c>
      <c r="K172" s="36"/>
      <c r="L172" s="36"/>
      <c r="M172" s="36"/>
      <c r="N172" s="36"/>
      <c r="O172" s="36"/>
      <c r="P172" s="36"/>
      <c r="Q172" s="36"/>
      <c r="R172" s="36"/>
      <c r="S172" s="3" t="s">
        <v>1888</v>
      </c>
      <c r="T172" s="3">
        <v>1</v>
      </c>
      <c r="U172" s="4"/>
      <c r="V172" s="4"/>
      <c r="W172" s="4"/>
      <c r="X172" s="4"/>
      <c r="Y172" s="4"/>
      <c r="Z172" s="7"/>
      <c r="AA172" s="3"/>
      <c r="AB172" s="4" t="s">
        <v>1896</v>
      </c>
      <c r="AC172" s="5">
        <v>1</v>
      </c>
      <c r="AD172" s="5">
        <v>1</v>
      </c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13"/>
      <c r="AQ172" s="14" t="s">
        <v>59</v>
      </c>
      <c r="AR172" s="14" t="s">
        <v>19</v>
      </c>
      <c r="AS172" s="14" t="s">
        <v>19</v>
      </c>
      <c r="AT172" s="14" t="s">
        <v>987</v>
      </c>
      <c r="AU172" s="14"/>
    </row>
    <row r="173" spans="1:47" ht="167.25" customHeight="1" x14ac:dyDescent="0.2">
      <c r="A173" s="36">
        <f t="shared" si="3"/>
        <v>171</v>
      </c>
      <c r="B173" s="4" t="s">
        <v>454</v>
      </c>
      <c r="C173" s="3" t="s">
        <v>19</v>
      </c>
      <c r="D173" s="3">
        <v>7</v>
      </c>
      <c r="E173" s="14" t="s">
        <v>249</v>
      </c>
      <c r="F173" s="76"/>
      <c r="G173" s="3">
        <v>22502802</v>
      </c>
      <c r="H173" s="10" t="s">
        <v>1435</v>
      </c>
      <c r="I173" s="3" t="s">
        <v>280</v>
      </c>
      <c r="J173" s="36">
        <v>1</v>
      </c>
      <c r="K173" s="36"/>
      <c r="L173" s="36"/>
      <c r="M173" s="36"/>
      <c r="N173" s="36"/>
      <c r="O173" s="36"/>
      <c r="P173" s="36"/>
      <c r="Q173" s="36"/>
      <c r="R173" s="36"/>
      <c r="S173" s="3" t="s">
        <v>1888</v>
      </c>
      <c r="T173" s="3">
        <v>1</v>
      </c>
      <c r="U173" s="4"/>
      <c r="V173" s="4"/>
      <c r="W173" s="4"/>
      <c r="X173" s="4"/>
      <c r="Y173" s="4"/>
      <c r="Z173" s="7"/>
      <c r="AA173" s="3"/>
      <c r="AB173" s="4" t="s">
        <v>1896</v>
      </c>
      <c r="AC173" s="5">
        <v>1</v>
      </c>
      <c r="AD173" s="5">
        <v>1</v>
      </c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13"/>
      <c r="AQ173" s="14" t="s">
        <v>59</v>
      </c>
      <c r="AR173" s="14" t="s">
        <v>19</v>
      </c>
      <c r="AS173" s="14" t="s">
        <v>19</v>
      </c>
      <c r="AT173" s="14" t="s">
        <v>988</v>
      </c>
      <c r="AU173" s="14"/>
    </row>
    <row r="174" spans="1:47" ht="108" customHeight="1" x14ac:dyDescent="0.2">
      <c r="A174" s="36">
        <f t="shared" si="3"/>
        <v>172</v>
      </c>
      <c r="B174" s="4" t="s">
        <v>1292</v>
      </c>
      <c r="C174" s="3" t="s">
        <v>19</v>
      </c>
      <c r="D174" s="3">
        <v>7</v>
      </c>
      <c r="E174" s="14" t="s">
        <v>156</v>
      </c>
      <c r="F174" s="76" t="s">
        <v>475</v>
      </c>
      <c r="G174" s="3">
        <v>22752345</v>
      </c>
      <c r="H174" s="10" t="s">
        <v>1436</v>
      </c>
      <c r="I174" s="3" t="s">
        <v>1663</v>
      </c>
      <c r="J174" s="36">
        <v>1</v>
      </c>
      <c r="K174" s="36">
        <v>1</v>
      </c>
      <c r="L174" s="36">
        <v>1</v>
      </c>
      <c r="M174" s="36"/>
      <c r="N174" s="36"/>
      <c r="O174" s="36"/>
      <c r="P174" s="36"/>
      <c r="Q174" s="36"/>
      <c r="R174" s="36"/>
      <c r="S174" s="3" t="s">
        <v>1888</v>
      </c>
      <c r="T174" s="3">
        <v>1</v>
      </c>
      <c r="U174" s="4"/>
      <c r="V174" s="4"/>
      <c r="W174" s="4"/>
      <c r="X174" s="4"/>
      <c r="Y174" s="4"/>
      <c r="Z174" s="7"/>
      <c r="AA174" s="3"/>
      <c r="AB174" s="4" t="s">
        <v>1900</v>
      </c>
      <c r="AC174" s="5">
        <v>1</v>
      </c>
      <c r="AD174" s="5">
        <v>1</v>
      </c>
      <c r="AE174" s="5">
        <v>1</v>
      </c>
      <c r="AF174" s="5">
        <v>1</v>
      </c>
      <c r="AG174" s="5">
        <v>1</v>
      </c>
      <c r="AH174" s="5">
        <v>1</v>
      </c>
      <c r="AI174" s="5">
        <v>1</v>
      </c>
      <c r="AJ174" s="5">
        <v>1</v>
      </c>
      <c r="AK174" s="5"/>
      <c r="AL174" s="5"/>
      <c r="AM174" s="5"/>
      <c r="AN174" s="5"/>
      <c r="AO174" s="5"/>
      <c r="AP174" s="13"/>
      <c r="AQ174" s="14" t="s">
        <v>59</v>
      </c>
      <c r="AR174" s="14" t="s">
        <v>19</v>
      </c>
      <c r="AS174" s="14" t="s">
        <v>1133</v>
      </c>
      <c r="AT174" s="14" t="s">
        <v>2297</v>
      </c>
      <c r="AU174" s="14"/>
    </row>
    <row r="175" spans="1:47" ht="177" customHeight="1" x14ac:dyDescent="0.2">
      <c r="A175" s="36">
        <f t="shared" si="3"/>
        <v>173</v>
      </c>
      <c r="B175" s="34" t="s">
        <v>1293</v>
      </c>
      <c r="C175" s="3" t="s">
        <v>19</v>
      </c>
      <c r="D175" s="3">
        <v>7</v>
      </c>
      <c r="E175" s="41" t="s">
        <v>821</v>
      </c>
      <c r="F175" s="76"/>
      <c r="G175" s="35">
        <v>22755659</v>
      </c>
      <c r="H175" s="39" t="s">
        <v>1437</v>
      </c>
      <c r="I175" s="3" t="s">
        <v>1663</v>
      </c>
      <c r="J175" s="36">
        <v>1</v>
      </c>
      <c r="K175" s="36">
        <v>1</v>
      </c>
      <c r="L175" s="36">
        <v>1</v>
      </c>
      <c r="M175" s="36"/>
      <c r="N175" s="36"/>
      <c r="O175" s="36"/>
      <c r="P175" s="36"/>
      <c r="Q175" s="36"/>
      <c r="R175" s="36"/>
      <c r="S175" s="3" t="s">
        <v>1888</v>
      </c>
      <c r="T175" s="3">
        <v>1</v>
      </c>
      <c r="U175" s="4"/>
      <c r="V175" s="4"/>
      <c r="W175" s="4"/>
      <c r="X175" s="4"/>
      <c r="Y175" s="4"/>
      <c r="Z175" s="7"/>
      <c r="AA175" s="3"/>
      <c r="AB175" s="4" t="s">
        <v>1900</v>
      </c>
      <c r="AC175" s="5">
        <v>1</v>
      </c>
      <c r="AD175" s="5">
        <v>1</v>
      </c>
      <c r="AE175" s="5">
        <v>1</v>
      </c>
      <c r="AF175" s="5">
        <v>1</v>
      </c>
      <c r="AG175" s="5">
        <v>1</v>
      </c>
      <c r="AH175" s="5">
        <v>1</v>
      </c>
      <c r="AI175" s="5">
        <v>1</v>
      </c>
      <c r="AJ175" s="5">
        <v>1</v>
      </c>
      <c r="AK175" s="5"/>
      <c r="AL175" s="5"/>
      <c r="AM175" s="5"/>
      <c r="AN175" s="5"/>
      <c r="AO175" s="5"/>
      <c r="AP175" s="43"/>
      <c r="AQ175" s="41" t="s">
        <v>59</v>
      </c>
      <c r="AR175" s="41" t="s">
        <v>19</v>
      </c>
      <c r="AS175" s="41" t="s">
        <v>1133</v>
      </c>
      <c r="AT175" s="41" t="s">
        <v>989</v>
      </c>
      <c r="AU175" s="41"/>
    </row>
    <row r="176" spans="1:47" ht="116.25" customHeight="1" x14ac:dyDescent="0.2">
      <c r="A176" s="36">
        <f t="shared" si="3"/>
        <v>174</v>
      </c>
      <c r="B176" s="4" t="s">
        <v>455</v>
      </c>
      <c r="C176" s="3" t="s">
        <v>19</v>
      </c>
      <c r="D176" s="3">
        <v>7</v>
      </c>
      <c r="E176" s="14" t="s">
        <v>298</v>
      </c>
      <c r="F176" s="76" t="s">
        <v>475</v>
      </c>
      <c r="G176" s="3">
        <v>22758181</v>
      </c>
      <c r="H176" s="10" t="s">
        <v>1438</v>
      </c>
      <c r="I176" s="3" t="s">
        <v>280</v>
      </c>
      <c r="J176" s="36">
        <v>1</v>
      </c>
      <c r="K176" s="36"/>
      <c r="L176" s="36"/>
      <c r="M176" s="36"/>
      <c r="N176" s="36"/>
      <c r="O176" s="36"/>
      <c r="P176" s="36"/>
      <c r="Q176" s="36"/>
      <c r="R176" s="36"/>
      <c r="S176" s="3" t="s">
        <v>1888</v>
      </c>
      <c r="T176" s="3">
        <v>1</v>
      </c>
      <c r="U176" s="4"/>
      <c r="V176" s="4"/>
      <c r="W176" s="4"/>
      <c r="X176" s="4"/>
      <c r="Y176" s="4"/>
      <c r="Z176" s="7"/>
      <c r="AA176" s="3"/>
      <c r="AB176" s="4" t="s">
        <v>1896</v>
      </c>
      <c r="AC176" s="5">
        <v>1</v>
      </c>
      <c r="AD176" s="5">
        <v>1</v>
      </c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13"/>
      <c r="AQ176" s="14" t="s">
        <v>59</v>
      </c>
      <c r="AR176" s="14" t="s">
        <v>19</v>
      </c>
      <c r="AS176" s="14" t="s">
        <v>1133</v>
      </c>
      <c r="AT176" s="14" t="s">
        <v>1966</v>
      </c>
      <c r="AU176" s="14"/>
    </row>
    <row r="177" spans="1:47" ht="97.35" customHeight="1" x14ac:dyDescent="0.2">
      <c r="A177" s="93">
        <f t="shared" si="3"/>
        <v>175</v>
      </c>
      <c r="B177" s="4" t="s">
        <v>456</v>
      </c>
      <c r="C177" s="3" t="s">
        <v>19</v>
      </c>
      <c r="D177" s="3">
        <v>7</v>
      </c>
      <c r="E177" s="14" t="s">
        <v>3377</v>
      </c>
      <c r="F177" s="76" t="s">
        <v>475</v>
      </c>
      <c r="G177" s="3" t="s">
        <v>2123</v>
      </c>
      <c r="H177" s="10" t="s">
        <v>1439</v>
      </c>
      <c r="I177" s="3" t="s">
        <v>280</v>
      </c>
      <c r="J177" s="36">
        <v>1</v>
      </c>
      <c r="K177" s="36"/>
      <c r="L177" s="36"/>
      <c r="M177" s="36"/>
      <c r="N177" s="36"/>
      <c r="O177" s="36"/>
      <c r="P177" s="36"/>
      <c r="Q177" s="36"/>
      <c r="R177" s="36"/>
      <c r="S177" s="3" t="s">
        <v>1888</v>
      </c>
      <c r="T177" s="3">
        <v>1</v>
      </c>
      <c r="U177" s="4"/>
      <c r="V177" s="4"/>
      <c r="W177" s="4"/>
      <c r="X177" s="4"/>
      <c r="Y177" s="4"/>
      <c r="Z177" s="7"/>
      <c r="AA177" s="3"/>
      <c r="AB177" s="4" t="s">
        <v>1896</v>
      </c>
      <c r="AC177" s="5">
        <v>1</v>
      </c>
      <c r="AD177" s="5">
        <v>1</v>
      </c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13"/>
      <c r="AQ177" s="14" t="s">
        <v>59</v>
      </c>
      <c r="AR177" s="14" t="s">
        <v>19</v>
      </c>
      <c r="AS177" s="14" t="s">
        <v>19</v>
      </c>
      <c r="AT177" s="14" t="s">
        <v>3378</v>
      </c>
      <c r="AU177" s="14"/>
    </row>
    <row r="178" spans="1:47" ht="111" customHeight="1" x14ac:dyDescent="0.2">
      <c r="A178" s="36">
        <f t="shared" si="3"/>
        <v>176</v>
      </c>
      <c r="B178" s="34" t="s">
        <v>457</v>
      </c>
      <c r="C178" s="3" t="s">
        <v>1840</v>
      </c>
      <c r="D178" s="3">
        <v>1</v>
      </c>
      <c r="E178" s="14" t="s">
        <v>250</v>
      </c>
      <c r="F178" s="76"/>
      <c r="G178" s="3">
        <v>27390657</v>
      </c>
      <c r="H178" s="3" t="s">
        <v>2088</v>
      </c>
      <c r="I178" s="3" t="s">
        <v>1849</v>
      </c>
      <c r="J178" s="36"/>
      <c r="K178" s="36">
        <v>1</v>
      </c>
      <c r="L178" s="36">
        <v>1</v>
      </c>
      <c r="M178" s="36"/>
      <c r="N178" s="36"/>
      <c r="O178" s="36"/>
      <c r="P178" s="36"/>
      <c r="Q178" s="36"/>
      <c r="R178" s="36"/>
      <c r="S178" s="3" t="s">
        <v>1888</v>
      </c>
      <c r="T178" s="3">
        <v>1</v>
      </c>
      <c r="U178" s="4"/>
      <c r="V178" s="4"/>
      <c r="W178" s="4"/>
      <c r="X178" s="4"/>
      <c r="Y178" s="4"/>
      <c r="Z178" s="7"/>
      <c r="AA178" s="3"/>
      <c r="AB178" s="4" t="s">
        <v>946</v>
      </c>
      <c r="AC178" s="5"/>
      <c r="AD178" s="5"/>
      <c r="AE178" s="5">
        <v>1</v>
      </c>
      <c r="AF178" s="5">
        <v>1</v>
      </c>
      <c r="AG178" s="5">
        <v>1</v>
      </c>
      <c r="AH178" s="5">
        <v>1</v>
      </c>
      <c r="AI178" s="5">
        <v>1</v>
      </c>
      <c r="AJ178" s="5">
        <v>1</v>
      </c>
      <c r="AK178" s="5"/>
      <c r="AL178" s="5"/>
      <c r="AM178" s="5"/>
      <c r="AN178" s="5"/>
      <c r="AO178" s="5"/>
      <c r="AP178" s="13"/>
      <c r="AQ178" s="14" t="s">
        <v>55</v>
      </c>
      <c r="AR178" s="14" t="s">
        <v>1126</v>
      </c>
      <c r="AS178" s="14" t="s">
        <v>1126</v>
      </c>
      <c r="AT178" s="14" t="s">
        <v>990</v>
      </c>
      <c r="AU178" s="14"/>
    </row>
    <row r="179" spans="1:47" ht="110.1" customHeight="1" x14ac:dyDescent="0.2">
      <c r="A179" s="36">
        <f t="shared" si="3"/>
        <v>177</v>
      </c>
      <c r="B179" s="4" t="s">
        <v>1294</v>
      </c>
      <c r="C179" s="3" t="s">
        <v>1840</v>
      </c>
      <c r="D179" s="3">
        <v>1</v>
      </c>
      <c r="E179" s="14" t="s">
        <v>2298</v>
      </c>
      <c r="F179" s="76" t="s">
        <v>475</v>
      </c>
      <c r="G179" s="3">
        <v>27300097</v>
      </c>
      <c r="H179" s="10" t="s">
        <v>1440</v>
      </c>
      <c r="I179" s="3" t="s">
        <v>1864</v>
      </c>
      <c r="J179" s="36">
        <v>1</v>
      </c>
      <c r="K179" s="36">
        <v>1</v>
      </c>
      <c r="L179" s="36">
        <v>1</v>
      </c>
      <c r="M179" s="36">
        <v>1</v>
      </c>
      <c r="N179" s="36">
        <v>1</v>
      </c>
      <c r="O179" s="36"/>
      <c r="P179" s="36"/>
      <c r="Q179" s="36"/>
      <c r="R179" s="36"/>
      <c r="S179" s="3" t="s">
        <v>1888</v>
      </c>
      <c r="T179" s="3">
        <v>1</v>
      </c>
      <c r="U179" s="4"/>
      <c r="V179" s="4"/>
      <c r="W179" s="4"/>
      <c r="X179" s="4"/>
      <c r="Y179" s="4"/>
      <c r="Z179" s="7"/>
      <c r="AA179" s="3"/>
      <c r="AB179" s="4" t="s">
        <v>1904</v>
      </c>
      <c r="AC179" s="5">
        <v>1</v>
      </c>
      <c r="AD179" s="5">
        <v>1</v>
      </c>
      <c r="AE179" s="5">
        <v>1</v>
      </c>
      <c r="AF179" s="5">
        <v>1</v>
      </c>
      <c r="AG179" s="5">
        <v>1</v>
      </c>
      <c r="AH179" s="5">
        <v>1</v>
      </c>
      <c r="AI179" s="5">
        <v>1</v>
      </c>
      <c r="AJ179" s="5">
        <v>1</v>
      </c>
      <c r="AK179" s="5">
        <v>1</v>
      </c>
      <c r="AL179" s="5">
        <v>1</v>
      </c>
      <c r="AM179" s="5">
        <v>1</v>
      </c>
      <c r="AN179" s="5">
        <v>1</v>
      </c>
      <c r="AO179" s="5">
        <v>1</v>
      </c>
      <c r="AP179" s="13"/>
      <c r="AQ179" s="14" t="s">
        <v>55</v>
      </c>
      <c r="AR179" s="14" t="s">
        <v>1126</v>
      </c>
      <c r="AS179" s="14" t="s">
        <v>1126</v>
      </c>
      <c r="AT179" s="14" t="s">
        <v>1771</v>
      </c>
      <c r="AU179" s="14"/>
    </row>
    <row r="180" spans="1:47" ht="109.35" customHeight="1" x14ac:dyDescent="0.2">
      <c r="A180" s="36">
        <f t="shared" si="3"/>
        <v>178</v>
      </c>
      <c r="B180" s="4" t="s">
        <v>1669</v>
      </c>
      <c r="C180" s="3" t="s">
        <v>1840</v>
      </c>
      <c r="D180" s="3">
        <v>6</v>
      </c>
      <c r="E180" s="14" t="s">
        <v>2300</v>
      </c>
      <c r="F180" s="76" t="s">
        <v>2299</v>
      </c>
      <c r="G180" s="3">
        <v>87035396</v>
      </c>
      <c r="H180" s="3" t="s">
        <v>2260</v>
      </c>
      <c r="I180" s="3" t="s">
        <v>1864</v>
      </c>
      <c r="J180" s="36">
        <v>1</v>
      </c>
      <c r="K180" s="36">
        <v>1</v>
      </c>
      <c r="L180" s="36">
        <v>1</v>
      </c>
      <c r="M180" s="36">
        <v>1</v>
      </c>
      <c r="N180" s="36">
        <v>1</v>
      </c>
      <c r="O180" s="36"/>
      <c r="P180" s="36"/>
      <c r="Q180" s="36"/>
      <c r="R180" s="36"/>
      <c r="S180" s="3" t="s">
        <v>1888</v>
      </c>
      <c r="T180" s="3">
        <v>1</v>
      </c>
      <c r="U180" s="4"/>
      <c r="V180" s="4"/>
      <c r="W180" s="4"/>
      <c r="X180" s="4"/>
      <c r="Y180" s="4"/>
      <c r="Z180" s="7"/>
      <c r="AA180" s="3"/>
      <c r="AB180" s="4" t="s">
        <v>1904</v>
      </c>
      <c r="AC180" s="5">
        <v>1</v>
      </c>
      <c r="AD180" s="5">
        <v>1</v>
      </c>
      <c r="AE180" s="5">
        <v>1</v>
      </c>
      <c r="AF180" s="5">
        <v>1</v>
      </c>
      <c r="AG180" s="5">
        <v>1</v>
      </c>
      <c r="AH180" s="5">
        <v>1</v>
      </c>
      <c r="AI180" s="5">
        <v>1</v>
      </c>
      <c r="AJ180" s="5">
        <v>1</v>
      </c>
      <c r="AK180" s="5">
        <v>1</v>
      </c>
      <c r="AL180" s="5">
        <v>1</v>
      </c>
      <c r="AM180" s="5">
        <v>1</v>
      </c>
      <c r="AN180" s="5">
        <v>1</v>
      </c>
      <c r="AO180" s="5">
        <v>1</v>
      </c>
      <c r="AP180" s="13"/>
      <c r="AQ180" s="14" t="s">
        <v>55</v>
      </c>
      <c r="AR180" s="14" t="s">
        <v>1248</v>
      </c>
      <c r="AS180" s="14" t="s">
        <v>1193</v>
      </c>
      <c r="AT180" s="14" t="s">
        <v>991</v>
      </c>
      <c r="AU180" s="14"/>
    </row>
    <row r="181" spans="1:47" ht="171.6" customHeight="1" x14ac:dyDescent="0.2">
      <c r="A181" s="36">
        <f t="shared" si="3"/>
        <v>179</v>
      </c>
      <c r="B181" s="4" t="s">
        <v>1295</v>
      </c>
      <c r="C181" s="3" t="s">
        <v>1194</v>
      </c>
      <c r="D181" s="3">
        <v>1</v>
      </c>
      <c r="E181" s="14" t="s">
        <v>251</v>
      </c>
      <c r="F181" s="76" t="s">
        <v>475</v>
      </c>
      <c r="G181" s="3">
        <v>40313344</v>
      </c>
      <c r="H181" s="3" t="s">
        <v>1702</v>
      </c>
      <c r="I181" s="3" t="s">
        <v>1663</v>
      </c>
      <c r="J181" s="36">
        <v>1</v>
      </c>
      <c r="K181" s="36">
        <v>1</v>
      </c>
      <c r="L181" s="36">
        <v>1</v>
      </c>
      <c r="M181" s="36"/>
      <c r="N181" s="36"/>
      <c r="O181" s="36"/>
      <c r="P181" s="36"/>
      <c r="Q181" s="36"/>
      <c r="R181" s="36"/>
      <c r="S181" s="3" t="s">
        <v>1888</v>
      </c>
      <c r="T181" s="3">
        <v>1</v>
      </c>
      <c r="U181" s="4"/>
      <c r="V181" s="4"/>
      <c r="W181" s="4"/>
      <c r="X181" s="4"/>
      <c r="Y181" s="4"/>
      <c r="Z181" s="7"/>
      <c r="AA181" s="3"/>
      <c r="AB181" s="4" t="s">
        <v>1900</v>
      </c>
      <c r="AC181" s="5">
        <v>1</v>
      </c>
      <c r="AD181" s="5">
        <v>1</v>
      </c>
      <c r="AE181" s="5">
        <v>1</v>
      </c>
      <c r="AF181" s="5">
        <v>1</v>
      </c>
      <c r="AG181" s="5">
        <v>1</v>
      </c>
      <c r="AH181" s="5">
        <v>1</v>
      </c>
      <c r="AI181" s="5">
        <v>1</v>
      </c>
      <c r="AJ181" s="5">
        <v>1</v>
      </c>
      <c r="AK181" s="5"/>
      <c r="AL181" s="5"/>
      <c r="AM181" s="5"/>
      <c r="AN181" s="5"/>
      <c r="AO181" s="5"/>
      <c r="AP181" s="13"/>
      <c r="AQ181" s="14" t="s">
        <v>1147</v>
      </c>
      <c r="AR181" s="14" t="s">
        <v>1249</v>
      </c>
      <c r="AS181" s="14" t="s">
        <v>1194</v>
      </c>
      <c r="AT181" s="14" t="s">
        <v>2600</v>
      </c>
      <c r="AU181" s="14"/>
    </row>
    <row r="182" spans="1:47" ht="107.45" customHeight="1" x14ac:dyDescent="0.2">
      <c r="A182" s="36">
        <f t="shared" si="3"/>
        <v>180</v>
      </c>
      <c r="B182" s="4" t="s">
        <v>1296</v>
      </c>
      <c r="C182" s="3" t="s">
        <v>1194</v>
      </c>
      <c r="D182" s="3">
        <v>1</v>
      </c>
      <c r="E182" s="14" t="s">
        <v>3432</v>
      </c>
      <c r="F182" s="76" t="s">
        <v>475</v>
      </c>
      <c r="G182" s="3" t="s">
        <v>2601</v>
      </c>
      <c r="H182" s="3" t="s">
        <v>1703</v>
      </c>
      <c r="I182" s="3" t="s">
        <v>1864</v>
      </c>
      <c r="J182" s="36">
        <v>1</v>
      </c>
      <c r="K182" s="36">
        <v>1</v>
      </c>
      <c r="L182" s="36">
        <v>1</v>
      </c>
      <c r="M182" s="36">
        <v>1</v>
      </c>
      <c r="N182" s="36">
        <v>1</v>
      </c>
      <c r="O182" s="36"/>
      <c r="P182" s="36"/>
      <c r="Q182" s="36"/>
      <c r="R182" s="36"/>
      <c r="S182" s="3" t="s">
        <v>1888</v>
      </c>
      <c r="T182" s="3">
        <v>1</v>
      </c>
      <c r="U182" s="4"/>
      <c r="V182" s="4"/>
      <c r="W182" s="4"/>
      <c r="X182" s="4"/>
      <c r="Y182" s="4"/>
      <c r="Z182" s="7"/>
      <c r="AA182" s="3"/>
      <c r="AB182" s="4" t="s">
        <v>1904</v>
      </c>
      <c r="AC182" s="5">
        <v>1</v>
      </c>
      <c r="AD182" s="5">
        <v>1</v>
      </c>
      <c r="AE182" s="5">
        <v>1</v>
      </c>
      <c r="AF182" s="5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13"/>
      <c r="AQ182" s="14" t="s">
        <v>1147</v>
      </c>
      <c r="AR182" s="14" t="s">
        <v>1249</v>
      </c>
      <c r="AS182" s="14" t="s">
        <v>1194</v>
      </c>
      <c r="AT182" s="14" t="s">
        <v>992</v>
      </c>
      <c r="AU182" s="14"/>
    </row>
    <row r="183" spans="1:47" ht="128.44999999999999" customHeight="1" x14ac:dyDescent="0.2">
      <c r="A183" s="36">
        <f t="shared" si="3"/>
        <v>181</v>
      </c>
      <c r="B183" s="4" t="s">
        <v>1297</v>
      </c>
      <c r="C183" s="3" t="s">
        <v>1194</v>
      </c>
      <c r="D183" s="3">
        <v>1</v>
      </c>
      <c r="E183" s="14" t="s">
        <v>822</v>
      </c>
      <c r="F183" s="76" t="s">
        <v>475</v>
      </c>
      <c r="G183" s="3">
        <v>27104827</v>
      </c>
      <c r="H183" s="3" t="s">
        <v>2020</v>
      </c>
      <c r="I183" s="30" t="s">
        <v>1866</v>
      </c>
      <c r="J183" s="36"/>
      <c r="K183" s="36">
        <v>1</v>
      </c>
      <c r="L183" s="36">
        <v>1</v>
      </c>
      <c r="M183" s="36">
        <v>1</v>
      </c>
      <c r="N183" s="36">
        <v>1</v>
      </c>
      <c r="O183" s="36"/>
      <c r="P183" s="36">
        <v>1</v>
      </c>
      <c r="Q183" s="36">
        <v>1</v>
      </c>
      <c r="R183" s="36"/>
      <c r="S183" s="3" t="s">
        <v>1888</v>
      </c>
      <c r="T183" s="3">
        <v>1</v>
      </c>
      <c r="U183" s="4"/>
      <c r="V183" s="4"/>
      <c r="W183" s="4"/>
      <c r="X183" s="4"/>
      <c r="Y183" s="4"/>
      <c r="Z183" s="7"/>
      <c r="AA183" s="3"/>
      <c r="AB183" s="4" t="s">
        <v>1904</v>
      </c>
      <c r="AC183" s="5"/>
      <c r="AD183" s="5"/>
      <c r="AE183" s="5">
        <v>1</v>
      </c>
      <c r="AF183" s="5">
        <v>1</v>
      </c>
      <c r="AG183" s="5">
        <v>1</v>
      </c>
      <c r="AH183" s="5">
        <v>1</v>
      </c>
      <c r="AI183" s="5">
        <v>1</v>
      </c>
      <c r="AJ183" s="5">
        <v>1</v>
      </c>
      <c r="AK183" s="5">
        <v>1</v>
      </c>
      <c r="AL183" s="5">
        <v>1</v>
      </c>
      <c r="AM183" s="5">
        <v>1</v>
      </c>
      <c r="AN183" s="5">
        <v>1</v>
      </c>
      <c r="AO183" s="5">
        <v>1</v>
      </c>
      <c r="AP183" s="13"/>
      <c r="AQ183" s="14" t="s">
        <v>1147</v>
      </c>
      <c r="AR183" s="14" t="s">
        <v>1249</v>
      </c>
      <c r="AS183" s="14" t="s">
        <v>1194</v>
      </c>
      <c r="AT183" s="14" t="s">
        <v>2602</v>
      </c>
      <c r="AU183" s="14"/>
    </row>
    <row r="184" spans="1:47" ht="184.35" customHeight="1" x14ac:dyDescent="0.2">
      <c r="A184" s="36">
        <f t="shared" si="3"/>
        <v>182</v>
      </c>
      <c r="B184" s="4" t="s">
        <v>1704</v>
      </c>
      <c r="C184" s="3" t="s">
        <v>1194</v>
      </c>
      <c r="D184" s="3">
        <v>1</v>
      </c>
      <c r="E184" s="14" t="s">
        <v>3433</v>
      </c>
      <c r="F184" s="76"/>
      <c r="G184" s="3" t="s">
        <v>2139</v>
      </c>
      <c r="H184" s="3" t="s">
        <v>2603</v>
      </c>
      <c r="I184" s="3" t="s">
        <v>1864</v>
      </c>
      <c r="J184" s="36">
        <v>1</v>
      </c>
      <c r="K184" s="36">
        <v>1</v>
      </c>
      <c r="L184" s="36">
        <v>1</v>
      </c>
      <c r="M184" s="36">
        <v>1</v>
      </c>
      <c r="N184" s="36">
        <v>1</v>
      </c>
      <c r="O184" s="36"/>
      <c r="P184" s="36"/>
      <c r="Q184" s="36"/>
      <c r="R184" s="36"/>
      <c r="S184" s="3" t="s">
        <v>1888</v>
      </c>
      <c r="T184" s="3">
        <v>1</v>
      </c>
      <c r="U184" s="4"/>
      <c r="V184" s="4"/>
      <c r="W184" s="4"/>
      <c r="X184" s="4"/>
      <c r="Y184" s="4"/>
      <c r="Z184" s="7"/>
      <c r="AA184" s="3"/>
      <c r="AB184" s="4" t="s">
        <v>1904</v>
      </c>
      <c r="AC184" s="5">
        <v>1</v>
      </c>
      <c r="AD184" s="5">
        <v>1</v>
      </c>
      <c r="AE184" s="5">
        <v>1</v>
      </c>
      <c r="AF184" s="5">
        <v>1</v>
      </c>
      <c r="AG184" s="5">
        <v>1</v>
      </c>
      <c r="AH184" s="5">
        <v>1</v>
      </c>
      <c r="AI184" s="5">
        <v>1</v>
      </c>
      <c r="AJ184" s="5">
        <v>1</v>
      </c>
      <c r="AK184" s="5">
        <v>1</v>
      </c>
      <c r="AL184" s="5">
        <v>1</v>
      </c>
      <c r="AM184" s="5">
        <v>1</v>
      </c>
      <c r="AN184" s="5">
        <v>1</v>
      </c>
      <c r="AO184" s="5">
        <v>1</v>
      </c>
      <c r="AP184" s="13"/>
      <c r="AQ184" s="14" t="s">
        <v>1147</v>
      </c>
      <c r="AR184" s="14" t="s">
        <v>1705</v>
      </c>
      <c r="AS184" s="14" t="s">
        <v>1705</v>
      </c>
      <c r="AT184" s="14" t="s">
        <v>2604</v>
      </c>
      <c r="AU184" s="14"/>
    </row>
    <row r="185" spans="1:47" ht="131.1" customHeight="1" x14ac:dyDescent="0.2">
      <c r="A185" s="36">
        <f t="shared" si="3"/>
        <v>183</v>
      </c>
      <c r="B185" s="4" t="s">
        <v>458</v>
      </c>
      <c r="C185" s="3" t="s">
        <v>1194</v>
      </c>
      <c r="D185" s="3">
        <v>1</v>
      </c>
      <c r="E185" s="14" t="s">
        <v>252</v>
      </c>
      <c r="F185" s="76" t="s">
        <v>475</v>
      </c>
      <c r="G185" s="3">
        <v>27100475</v>
      </c>
      <c r="H185" s="10" t="s">
        <v>1441</v>
      </c>
      <c r="I185" s="3" t="s">
        <v>1864</v>
      </c>
      <c r="J185" s="36">
        <v>1</v>
      </c>
      <c r="K185" s="36">
        <v>1</v>
      </c>
      <c r="L185" s="36">
        <v>1</v>
      </c>
      <c r="M185" s="36">
        <v>1</v>
      </c>
      <c r="N185" s="36">
        <v>1</v>
      </c>
      <c r="O185" s="36"/>
      <c r="P185" s="36"/>
      <c r="Q185" s="36"/>
      <c r="R185" s="36"/>
      <c r="S185" s="3" t="s">
        <v>1888</v>
      </c>
      <c r="T185" s="3">
        <v>1</v>
      </c>
      <c r="U185" s="4"/>
      <c r="V185" s="4"/>
      <c r="W185" s="4"/>
      <c r="X185" s="4"/>
      <c r="Y185" s="4"/>
      <c r="Z185" s="7"/>
      <c r="AA185" s="3"/>
      <c r="AB185" s="4" t="s">
        <v>1904</v>
      </c>
      <c r="AC185" s="5">
        <v>1</v>
      </c>
      <c r="AD185" s="5">
        <v>1</v>
      </c>
      <c r="AE185" s="5">
        <v>1</v>
      </c>
      <c r="AF185" s="5">
        <v>1</v>
      </c>
      <c r="AG185" s="5">
        <v>1</v>
      </c>
      <c r="AH185" s="5">
        <v>1</v>
      </c>
      <c r="AI185" s="5">
        <v>1</v>
      </c>
      <c r="AJ185" s="5">
        <v>1</v>
      </c>
      <c r="AK185" s="5">
        <v>1</v>
      </c>
      <c r="AL185" s="5">
        <v>1</v>
      </c>
      <c r="AM185" s="5">
        <v>1</v>
      </c>
      <c r="AN185" s="5">
        <v>1</v>
      </c>
      <c r="AO185" s="5">
        <v>1</v>
      </c>
      <c r="AP185" s="13"/>
      <c r="AQ185" s="14" t="s">
        <v>1147</v>
      </c>
      <c r="AR185" s="14" t="s">
        <v>1249</v>
      </c>
      <c r="AS185" s="14" t="s">
        <v>1194</v>
      </c>
      <c r="AT185" s="14" t="s">
        <v>2605</v>
      </c>
      <c r="AU185" s="14"/>
    </row>
    <row r="186" spans="1:47" ht="103.35" customHeight="1" x14ac:dyDescent="0.2">
      <c r="A186" s="36">
        <f t="shared" si="3"/>
        <v>184</v>
      </c>
      <c r="B186" s="4" t="s">
        <v>459</v>
      </c>
      <c r="C186" s="3" t="s">
        <v>1194</v>
      </c>
      <c r="D186" s="3">
        <v>1</v>
      </c>
      <c r="E186" s="14" t="s">
        <v>823</v>
      </c>
      <c r="F186" s="76" t="s">
        <v>475</v>
      </c>
      <c r="G186" s="3">
        <v>27106171</v>
      </c>
      <c r="H186" s="3" t="s">
        <v>1706</v>
      </c>
      <c r="I186" s="3" t="s">
        <v>1663</v>
      </c>
      <c r="J186" s="36">
        <v>1</v>
      </c>
      <c r="K186" s="36">
        <v>1</v>
      </c>
      <c r="L186" s="36">
        <v>1</v>
      </c>
      <c r="M186" s="36"/>
      <c r="N186" s="36"/>
      <c r="O186" s="36"/>
      <c r="P186" s="36"/>
      <c r="Q186" s="36"/>
      <c r="R186" s="36"/>
      <c r="S186" s="3" t="s">
        <v>1888</v>
      </c>
      <c r="T186" s="3">
        <v>1</v>
      </c>
      <c r="U186" s="4"/>
      <c r="V186" s="4"/>
      <c r="W186" s="4"/>
      <c r="X186" s="4"/>
      <c r="Y186" s="4"/>
      <c r="Z186" s="7"/>
      <c r="AA186" s="3"/>
      <c r="AB186" s="4" t="s">
        <v>1900</v>
      </c>
      <c r="AC186" s="5">
        <v>1</v>
      </c>
      <c r="AD186" s="5">
        <v>1</v>
      </c>
      <c r="AE186" s="5">
        <v>1</v>
      </c>
      <c r="AF186" s="5">
        <v>1</v>
      </c>
      <c r="AG186" s="5">
        <v>1</v>
      </c>
      <c r="AH186" s="5">
        <v>1</v>
      </c>
      <c r="AI186" s="5">
        <v>1</v>
      </c>
      <c r="AJ186" s="5">
        <v>1</v>
      </c>
      <c r="AK186" s="5"/>
      <c r="AL186" s="5"/>
      <c r="AM186" s="5"/>
      <c r="AN186" s="5"/>
      <c r="AO186" s="5"/>
      <c r="AP186" s="13"/>
      <c r="AQ186" s="14" t="s">
        <v>1147</v>
      </c>
      <c r="AR186" s="14" t="s">
        <v>1249</v>
      </c>
      <c r="AS186" s="14" t="s">
        <v>1194</v>
      </c>
      <c r="AT186" s="14" t="s">
        <v>2606</v>
      </c>
      <c r="AU186" s="14"/>
    </row>
    <row r="187" spans="1:47" ht="140.44999999999999" customHeight="1" x14ac:dyDescent="0.2">
      <c r="A187" s="36">
        <f t="shared" si="3"/>
        <v>185</v>
      </c>
      <c r="B187" s="9" t="s">
        <v>460</v>
      </c>
      <c r="C187" s="3" t="s">
        <v>1194</v>
      </c>
      <c r="D187" s="3">
        <v>1</v>
      </c>
      <c r="E187" s="14" t="s">
        <v>824</v>
      </c>
      <c r="F187" s="76" t="s">
        <v>475</v>
      </c>
      <c r="G187" s="3" t="s">
        <v>2607</v>
      </c>
      <c r="H187" s="3" t="s">
        <v>2608</v>
      </c>
      <c r="I187" s="3" t="s">
        <v>280</v>
      </c>
      <c r="J187" s="36">
        <v>1</v>
      </c>
      <c r="K187" s="36">
        <v>1</v>
      </c>
      <c r="L187" s="36">
        <v>1</v>
      </c>
      <c r="M187" s="36"/>
      <c r="N187" s="36"/>
      <c r="O187" s="36"/>
      <c r="P187" s="36"/>
      <c r="Q187" s="36"/>
      <c r="R187" s="36"/>
      <c r="S187" s="3" t="s">
        <v>1888</v>
      </c>
      <c r="T187" s="3">
        <v>1</v>
      </c>
      <c r="U187" s="5"/>
      <c r="V187" s="5"/>
      <c r="W187" s="5"/>
      <c r="X187" s="5"/>
      <c r="Y187" s="5"/>
      <c r="Z187" s="5"/>
      <c r="AA187" s="3"/>
      <c r="AB187" s="4" t="s">
        <v>1896</v>
      </c>
      <c r="AC187" s="5">
        <v>1</v>
      </c>
      <c r="AD187" s="5">
        <v>1</v>
      </c>
      <c r="AE187" s="5">
        <v>1</v>
      </c>
      <c r="AF187" s="5">
        <v>1</v>
      </c>
      <c r="AG187" s="5">
        <v>1</v>
      </c>
      <c r="AH187" s="5">
        <v>1</v>
      </c>
      <c r="AI187" s="5">
        <v>1</v>
      </c>
      <c r="AJ187" s="5">
        <v>1</v>
      </c>
      <c r="AK187" s="5"/>
      <c r="AL187" s="5"/>
      <c r="AM187" s="5"/>
      <c r="AN187" s="5"/>
      <c r="AO187" s="5"/>
      <c r="AP187" s="13"/>
      <c r="AQ187" s="14" t="s">
        <v>1265</v>
      </c>
      <c r="AR187" s="14" t="s">
        <v>1249</v>
      </c>
      <c r="AS187" s="14" t="s">
        <v>1194</v>
      </c>
      <c r="AT187" s="14" t="s">
        <v>2609</v>
      </c>
      <c r="AU187" s="14"/>
    </row>
    <row r="188" spans="1:47" ht="127.35" customHeight="1" x14ac:dyDescent="0.2">
      <c r="A188" s="36">
        <f t="shared" si="3"/>
        <v>186</v>
      </c>
      <c r="B188" s="4" t="s">
        <v>1298</v>
      </c>
      <c r="C188" s="3" t="s">
        <v>1194</v>
      </c>
      <c r="D188" s="3">
        <v>3</v>
      </c>
      <c r="E188" s="14" t="s">
        <v>2059</v>
      </c>
      <c r="F188" s="76" t="s">
        <v>475</v>
      </c>
      <c r="G188" s="3">
        <v>27677575</v>
      </c>
      <c r="H188" s="3" t="s">
        <v>1707</v>
      </c>
      <c r="I188" s="3" t="s">
        <v>1663</v>
      </c>
      <c r="J188" s="36">
        <v>1</v>
      </c>
      <c r="K188" s="36">
        <v>1</v>
      </c>
      <c r="L188" s="36">
        <v>1</v>
      </c>
      <c r="M188" s="36"/>
      <c r="N188" s="36"/>
      <c r="O188" s="36"/>
      <c r="P188" s="36"/>
      <c r="Q188" s="36"/>
      <c r="R188" s="36"/>
      <c r="S188" s="3" t="s">
        <v>1888</v>
      </c>
      <c r="T188" s="3">
        <v>1</v>
      </c>
      <c r="U188" s="4"/>
      <c r="V188" s="4"/>
      <c r="W188" s="4"/>
      <c r="X188" s="4"/>
      <c r="Y188" s="4"/>
      <c r="Z188" s="7"/>
      <c r="AA188" s="3"/>
      <c r="AB188" s="4" t="s">
        <v>1900</v>
      </c>
      <c r="AC188" s="5">
        <v>1</v>
      </c>
      <c r="AD188" s="5">
        <v>1</v>
      </c>
      <c r="AE188" s="5">
        <v>1</v>
      </c>
      <c r="AF188" s="5">
        <v>1</v>
      </c>
      <c r="AG188" s="5">
        <v>1</v>
      </c>
      <c r="AH188" s="5">
        <v>1</v>
      </c>
      <c r="AI188" s="5">
        <v>1</v>
      </c>
      <c r="AJ188" s="5">
        <v>1</v>
      </c>
      <c r="AK188" s="5"/>
      <c r="AL188" s="5"/>
      <c r="AM188" s="5"/>
      <c r="AN188" s="5"/>
      <c r="AO188" s="5"/>
      <c r="AP188" s="13"/>
      <c r="AQ188" s="14" t="s">
        <v>1266</v>
      </c>
      <c r="AR188" s="14" t="s">
        <v>1249</v>
      </c>
      <c r="AS188" s="14" t="s">
        <v>1136</v>
      </c>
      <c r="AT188" s="14" t="s">
        <v>2610</v>
      </c>
      <c r="AU188" s="14"/>
    </row>
    <row r="189" spans="1:47" ht="114.75" customHeight="1" x14ac:dyDescent="0.2">
      <c r="A189" s="36">
        <f t="shared" si="3"/>
        <v>187</v>
      </c>
      <c r="B189" s="4" t="s">
        <v>1708</v>
      </c>
      <c r="C189" s="3" t="s">
        <v>1194</v>
      </c>
      <c r="D189" s="3">
        <v>4</v>
      </c>
      <c r="E189" s="14" t="s">
        <v>1362</v>
      </c>
      <c r="F189" s="76" t="s">
        <v>475</v>
      </c>
      <c r="G189" s="3" t="s">
        <v>2611</v>
      </c>
      <c r="H189" s="3" t="s">
        <v>2612</v>
      </c>
      <c r="I189" s="3" t="s">
        <v>1864</v>
      </c>
      <c r="J189" s="36">
        <v>1</v>
      </c>
      <c r="K189" s="36">
        <v>1</v>
      </c>
      <c r="L189" s="36">
        <v>1</v>
      </c>
      <c r="M189" s="36">
        <v>1</v>
      </c>
      <c r="N189" s="36">
        <v>1</v>
      </c>
      <c r="O189" s="36"/>
      <c r="P189" s="36"/>
      <c r="Q189" s="36"/>
      <c r="R189" s="36"/>
      <c r="S189" s="3" t="s">
        <v>1888</v>
      </c>
      <c r="T189" s="3">
        <v>1</v>
      </c>
      <c r="U189" s="4"/>
      <c r="V189" s="4"/>
      <c r="W189" s="4"/>
      <c r="X189" s="4"/>
      <c r="Y189" s="4"/>
      <c r="Z189" s="7"/>
      <c r="AA189" s="3"/>
      <c r="AB189" s="4" t="s">
        <v>1904</v>
      </c>
      <c r="AC189" s="5">
        <v>1</v>
      </c>
      <c r="AD189" s="5">
        <v>1</v>
      </c>
      <c r="AE189" s="5">
        <v>1</v>
      </c>
      <c r="AF189" s="5">
        <v>1</v>
      </c>
      <c r="AG189" s="5">
        <v>1</v>
      </c>
      <c r="AH189" s="5">
        <v>1</v>
      </c>
      <c r="AI189" s="5">
        <v>1</v>
      </c>
      <c r="AJ189" s="5">
        <v>1</v>
      </c>
      <c r="AK189" s="5">
        <v>1</v>
      </c>
      <c r="AL189" s="5">
        <v>1</v>
      </c>
      <c r="AM189" s="5">
        <v>1</v>
      </c>
      <c r="AN189" s="5">
        <v>1</v>
      </c>
      <c r="AO189" s="5">
        <v>1</v>
      </c>
      <c r="AP189" s="13"/>
      <c r="AQ189" s="14" t="s">
        <v>1147</v>
      </c>
      <c r="AR189" s="14" t="s">
        <v>1194</v>
      </c>
      <c r="AS189" s="14" t="s">
        <v>1194</v>
      </c>
      <c r="AT189" s="14" t="s">
        <v>2613</v>
      </c>
      <c r="AU189" s="14"/>
    </row>
    <row r="190" spans="1:47" ht="86.45" customHeight="1" x14ac:dyDescent="0.2">
      <c r="A190" s="36">
        <f t="shared" si="3"/>
        <v>188</v>
      </c>
      <c r="B190" s="34" t="s">
        <v>461</v>
      </c>
      <c r="C190" s="3" t="s">
        <v>18</v>
      </c>
      <c r="D190" s="3">
        <v>1</v>
      </c>
      <c r="E190" s="14" t="s">
        <v>825</v>
      </c>
      <c r="F190" s="76"/>
      <c r="G190" s="3" t="s">
        <v>2146</v>
      </c>
      <c r="H190" s="10" t="s">
        <v>1442</v>
      </c>
      <c r="I190" s="3" t="s">
        <v>280</v>
      </c>
      <c r="J190" s="36">
        <v>1</v>
      </c>
      <c r="K190" s="36"/>
      <c r="L190" s="36"/>
      <c r="M190" s="36"/>
      <c r="N190" s="36"/>
      <c r="O190" s="36"/>
      <c r="P190" s="36"/>
      <c r="Q190" s="36"/>
      <c r="R190" s="36"/>
      <c r="S190" s="3" t="s">
        <v>1888</v>
      </c>
      <c r="T190" s="3">
        <v>1</v>
      </c>
      <c r="U190" s="4"/>
      <c r="V190" s="4"/>
      <c r="W190" s="4"/>
      <c r="X190" s="4"/>
      <c r="Y190" s="4"/>
      <c r="Z190" s="7"/>
      <c r="AA190" s="3"/>
      <c r="AB190" s="4" t="s">
        <v>1896</v>
      </c>
      <c r="AC190" s="5">
        <v>1</v>
      </c>
      <c r="AD190" s="5">
        <v>1</v>
      </c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13"/>
      <c r="AQ190" s="14" t="s">
        <v>18</v>
      </c>
      <c r="AR190" s="14" t="s">
        <v>1199</v>
      </c>
      <c r="AS190" s="14" t="s">
        <v>1195</v>
      </c>
      <c r="AT190" s="14" t="s">
        <v>993</v>
      </c>
      <c r="AU190" s="14"/>
    </row>
    <row r="191" spans="1:47" ht="107.45" customHeight="1" x14ac:dyDescent="0.2">
      <c r="A191" s="36">
        <f t="shared" si="3"/>
        <v>189</v>
      </c>
      <c r="B191" s="4" t="s">
        <v>462</v>
      </c>
      <c r="C191" s="3" t="s">
        <v>18</v>
      </c>
      <c r="D191" s="3">
        <v>1</v>
      </c>
      <c r="E191" s="14" t="s">
        <v>2425</v>
      </c>
      <c r="F191" s="76" t="s">
        <v>2541</v>
      </c>
      <c r="G191" s="16">
        <v>22383014</v>
      </c>
      <c r="H191" s="3" t="s">
        <v>2426</v>
      </c>
      <c r="I191" s="3" t="s">
        <v>1663</v>
      </c>
      <c r="J191" s="36">
        <v>1</v>
      </c>
      <c r="K191" s="36">
        <v>1</v>
      </c>
      <c r="L191" s="36">
        <v>1</v>
      </c>
      <c r="M191" s="36"/>
      <c r="N191" s="36"/>
      <c r="O191" s="36"/>
      <c r="P191" s="36"/>
      <c r="Q191" s="36"/>
      <c r="R191" s="36"/>
      <c r="S191" s="3" t="s">
        <v>1888</v>
      </c>
      <c r="T191" s="3">
        <v>1</v>
      </c>
      <c r="U191" s="4"/>
      <c r="V191" s="4"/>
      <c r="W191" s="4"/>
      <c r="X191" s="4"/>
      <c r="Y191" s="4"/>
      <c r="Z191" s="7"/>
      <c r="AA191" s="3"/>
      <c r="AB191" s="4" t="s">
        <v>1900</v>
      </c>
      <c r="AC191" s="5">
        <v>1</v>
      </c>
      <c r="AD191" s="5">
        <v>1</v>
      </c>
      <c r="AE191" s="5">
        <v>1</v>
      </c>
      <c r="AF191" s="5">
        <v>1</v>
      </c>
      <c r="AG191" s="5">
        <v>1</v>
      </c>
      <c r="AH191" s="5">
        <v>1</v>
      </c>
      <c r="AI191" s="5">
        <v>1</v>
      </c>
      <c r="AJ191" s="5">
        <v>1</v>
      </c>
      <c r="AK191" s="5"/>
      <c r="AL191" s="5"/>
      <c r="AM191" s="5"/>
      <c r="AN191" s="5"/>
      <c r="AO191" s="5"/>
      <c r="AP191" s="13"/>
      <c r="AQ191" s="14" t="s">
        <v>18</v>
      </c>
      <c r="AR191" s="14" t="s">
        <v>18</v>
      </c>
      <c r="AS191" s="14" t="s">
        <v>18</v>
      </c>
      <c r="AT191" s="14" t="s">
        <v>994</v>
      </c>
      <c r="AU191" s="14"/>
    </row>
    <row r="192" spans="1:47" ht="87.6" customHeight="1" x14ac:dyDescent="0.2">
      <c r="A192" s="36">
        <f t="shared" si="3"/>
        <v>190</v>
      </c>
      <c r="B192" s="17" t="s">
        <v>463</v>
      </c>
      <c r="C192" s="3" t="s">
        <v>18</v>
      </c>
      <c r="D192" s="3">
        <v>1</v>
      </c>
      <c r="E192" s="14" t="s">
        <v>826</v>
      </c>
      <c r="F192" s="76" t="s">
        <v>475</v>
      </c>
      <c r="G192" s="16" t="s">
        <v>2542</v>
      </c>
      <c r="H192" s="46" t="s">
        <v>1443</v>
      </c>
      <c r="I192" s="3" t="s">
        <v>280</v>
      </c>
      <c r="J192" s="36">
        <v>1</v>
      </c>
      <c r="K192" s="36"/>
      <c r="L192" s="36"/>
      <c r="M192" s="36"/>
      <c r="N192" s="36"/>
      <c r="O192" s="36"/>
      <c r="P192" s="36"/>
      <c r="Q192" s="36"/>
      <c r="R192" s="36"/>
      <c r="S192" s="3" t="s">
        <v>1888</v>
      </c>
      <c r="T192" s="3">
        <v>1</v>
      </c>
      <c r="U192" s="4"/>
      <c r="V192" s="4"/>
      <c r="W192" s="4"/>
      <c r="X192" s="4"/>
      <c r="Y192" s="4"/>
      <c r="Z192" s="7"/>
      <c r="AA192" s="3"/>
      <c r="AB192" s="4" t="s">
        <v>1896</v>
      </c>
      <c r="AC192" s="5">
        <v>1</v>
      </c>
      <c r="AD192" s="5">
        <v>1</v>
      </c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13"/>
      <c r="AQ192" s="14" t="s">
        <v>18</v>
      </c>
      <c r="AR192" s="14" t="s">
        <v>96</v>
      </c>
      <c r="AS192" s="14" t="s">
        <v>96</v>
      </c>
      <c r="AT192" s="14" t="s">
        <v>2543</v>
      </c>
      <c r="AU192" s="14"/>
    </row>
    <row r="193" spans="1:47" ht="114" customHeight="1" x14ac:dyDescent="0.2">
      <c r="A193" s="36">
        <f t="shared" si="3"/>
        <v>191</v>
      </c>
      <c r="B193" s="4" t="s">
        <v>464</v>
      </c>
      <c r="C193" s="3" t="s">
        <v>18</v>
      </c>
      <c r="D193" s="3">
        <v>1</v>
      </c>
      <c r="E193" s="14" t="s">
        <v>2427</v>
      </c>
      <c r="F193" s="76" t="s">
        <v>475</v>
      </c>
      <c r="G193" s="16" t="s">
        <v>2428</v>
      </c>
      <c r="H193" s="18" t="s">
        <v>262</v>
      </c>
      <c r="I193" s="3" t="s">
        <v>1864</v>
      </c>
      <c r="J193" s="36">
        <v>1</v>
      </c>
      <c r="K193" s="36">
        <v>1</v>
      </c>
      <c r="L193" s="36">
        <v>1</v>
      </c>
      <c r="M193" s="36">
        <v>1</v>
      </c>
      <c r="N193" s="36">
        <v>1</v>
      </c>
      <c r="O193" s="36"/>
      <c r="P193" s="36"/>
      <c r="Q193" s="36"/>
      <c r="R193" s="36"/>
      <c r="S193" s="3" t="s">
        <v>1888</v>
      </c>
      <c r="T193" s="3">
        <v>1</v>
      </c>
      <c r="U193" s="4"/>
      <c r="V193" s="4"/>
      <c r="W193" s="4"/>
      <c r="X193" s="4"/>
      <c r="Y193" s="4"/>
      <c r="Z193" s="7"/>
      <c r="AA193" s="3"/>
      <c r="AB193" s="4" t="s">
        <v>1904</v>
      </c>
      <c r="AC193" s="5">
        <v>1</v>
      </c>
      <c r="AD193" s="5">
        <v>1</v>
      </c>
      <c r="AE193" s="5">
        <v>1</v>
      </c>
      <c r="AF193" s="5">
        <v>1</v>
      </c>
      <c r="AG193" s="5">
        <v>1</v>
      </c>
      <c r="AH193" s="5">
        <v>1</v>
      </c>
      <c r="AI193" s="5">
        <v>1</v>
      </c>
      <c r="AJ193" s="5">
        <v>1</v>
      </c>
      <c r="AK193" s="5">
        <v>1</v>
      </c>
      <c r="AL193" s="5">
        <v>1</v>
      </c>
      <c r="AM193" s="5">
        <v>1</v>
      </c>
      <c r="AN193" s="5">
        <v>1</v>
      </c>
      <c r="AO193" s="5">
        <v>1</v>
      </c>
      <c r="AP193" s="13"/>
      <c r="AQ193" s="14" t="s">
        <v>18</v>
      </c>
      <c r="AR193" s="14" t="s">
        <v>18</v>
      </c>
      <c r="AS193" s="14" t="s">
        <v>96</v>
      </c>
      <c r="AT193" s="14" t="s">
        <v>995</v>
      </c>
      <c r="AU193" s="14"/>
    </row>
    <row r="194" spans="1:47" ht="96.6" customHeight="1" x14ac:dyDescent="0.2">
      <c r="A194" s="36">
        <f t="shared" si="3"/>
        <v>192</v>
      </c>
      <c r="B194" s="17" t="s">
        <v>465</v>
      </c>
      <c r="C194" s="3" t="s">
        <v>18</v>
      </c>
      <c r="D194" s="3">
        <v>1</v>
      </c>
      <c r="E194" s="14" t="s">
        <v>2429</v>
      </c>
      <c r="F194" s="76" t="s">
        <v>475</v>
      </c>
      <c r="G194" s="3" t="s">
        <v>2430</v>
      </c>
      <c r="H194" s="18" t="s">
        <v>263</v>
      </c>
      <c r="I194" s="3" t="s">
        <v>1864</v>
      </c>
      <c r="J194" s="36">
        <v>1</v>
      </c>
      <c r="K194" s="36">
        <v>1</v>
      </c>
      <c r="L194" s="36">
        <v>1</v>
      </c>
      <c r="M194" s="36">
        <v>1</v>
      </c>
      <c r="N194" s="36">
        <v>1</v>
      </c>
      <c r="O194" s="36"/>
      <c r="P194" s="36"/>
      <c r="Q194" s="36"/>
      <c r="R194" s="36"/>
      <c r="S194" s="3" t="s">
        <v>1925</v>
      </c>
      <c r="T194" s="3">
        <v>1</v>
      </c>
      <c r="U194" s="4"/>
      <c r="V194" s="4"/>
      <c r="W194" s="4"/>
      <c r="X194" s="4"/>
      <c r="Y194" s="4"/>
      <c r="Z194" s="3">
        <v>1</v>
      </c>
      <c r="AA194" s="3" t="s">
        <v>1855</v>
      </c>
      <c r="AB194" s="4" t="s">
        <v>1904</v>
      </c>
      <c r="AC194" s="5">
        <v>1</v>
      </c>
      <c r="AD194" s="5">
        <v>1</v>
      </c>
      <c r="AE194" s="5">
        <v>1</v>
      </c>
      <c r="AF194" s="5">
        <v>1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13"/>
      <c r="AQ194" s="14" t="s">
        <v>18</v>
      </c>
      <c r="AR194" s="14" t="s">
        <v>88</v>
      </c>
      <c r="AS194" s="14" t="s">
        <v>88</v>
      </c>
      <c r="AT194" s="14" t="s">
        <v>2431</v>
      </c>
      <c r="AU194" s="14"/>
    </row>
    <row r="195" spans="1:47" ht="142.35" customHeight="1" x14ac:dyDescent="0.2">
      <c r="A195" s="36">
        <f t="shared" si="3"/>
        <v>193</v>
      </c>
      <c r="B195" s="19" t="s">
        <v>466</v>
      </c>
      <c r="C195" s="3" t="s">
        <v>18</v>
      </c>
      <c r="D195" s="3">
        <v>1</v>
      </c>
      <c r="E195" s="14" t="s">
        <v>827</v>
      </c>
      <c r="F195" s="76"/>
      <c r="G195" s="16">
        <v>22616102</v>
      </c>
      <c r="H195" s="19" t="s">
        <v>1658</v>
      </c>
      <c r="I195" s="3" t="s">
        <v>280</v>
      </c>
      <c r="J195" s="36">
        <v>1</v>
      </c>
      <c r="K195" s="36"/>
      <c r="L195" s="36"/>
      <c r="M195" s="36"/>
      <c r="N195" s="36"/>
      <c r="O195" s="36"/>
      <c r="P195" s="36"/>
      <c r="Q195" s="36"/>
      <c r="R195" s="36"/>
      <c r="S195" s="3" t="s">
        <v>1888</v>
      </c>
      <c r="T195" s="3">
        <v>1</v>
      </c>
      <c r="U195" s="4"/>
      <c r="V195" s="4"/>
      <c r="W195" s="4"/>
      <c r="X195" s="4"/>
      <c r="Y195" s="4"/>
      <c r="Z195" s="7"/>
      <c r="AA195" s="3"/>
      <c r="AB195" s="4" t="s">
        <v>1896</v>
      </c>
      <c r="AC195" s="5">
        <v>1</v>
      </c>
      <c r="AD195" s="5">
        <v>1</v>
      </c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13"/>
      <c r="AQ195" s="14" t="s">
        <v>18</v>
      </c>
      <c r="AR195" s="14" t="s">
        <v>18</v>
      </c>
      <c r="AS195" s="14" t="s">
        <v>18</v>
      </c>
      <c r="AT195" s="14" t="s">
        <v>996</v>
      </c>
      <c r="AU195" s="14"/>
    </row>
    <row r="196" spans="1:47" ht="83.45" customHeight="1" x14ac:dyDescent="0.2">
      <c r="A196" s="36">
        <f t="shared" si="3"/>
        <v>194</v>
      </c>
      <c r="B196" s="19" t="s">
        <v>467</v>
      </c>
      <c r="C196" s="3" t="s">
        <v>18</v>
      </c>
      <c r="D196" s="3">
        <v>1</v>
      </c>
      <c r="E196" s="14" t="s">
        <v>2469</v>
      </c>
      <c r="F196" s="76"/>
      <c r="G196" s="16">
        <v>72356129</v>
      </c>
      <c r="H196" s="10" t="s">
        <v>1444</v>
      </c>
      <c r="I196" s="3" t="s">
        <v>1663</v>
      </c>
      <c r="J196" s="36">
        <v>1</v>
      </c>
      <c r="K196" s="36">
        <v>1</v>
      </c>
      <c r="L196" s="36">
        <v>1</v>
      </c>
      <c r="M196" s="36"/>
      <c r="N196" s="36"/>
      <c r="O196" s="36"/>
      <c r="P196" s="36"/>
      <c r="Q196" s="36"/>
      <c r="R196" s="36"/>
      <c r="S196" s="3" t="s">
        <v>1888</v>
      </c>
      <c r="T196" s="3">
        <v>1</v>
      </c>
      <c r="U196" s="4"/>
      <c r="V196" s="4"/>
      <c r="W196" s="4"/>
      <c r="X196" s="4"/>
      <c r="Y196" s="4"/>
      <c r="Z196" s="7"/>
      <c r="AA196" s="3"/>
      <c r="AB196" s="4" t="s">
        <v>1900</v>
      </c>
      <c r="AC196" s="5">
        <v>1</v>
      </c>
      <c r="AD196" s="5">
        <v>1</v>
      </c>
      <c r="AE196" s="5">
        <v>1</v>
      </c>
      <c r="AF196" s="5">
        <v>1</v>
      </c>
      <c r="AG196" s="5">
        <v>1</v>
      </c>
      <c r="AH196" s="5">
        <v>1</v>
      </c>
      <c r="AI196" s="5">
        <v>1</v>
      </c>
      <c r="AJ196" s="5">
        <v>1</v>
      </c>
      <c r="AK196" s="5"/>
      <c r="AL196" s="5"/>
      <c r="AM196" s="5"/>
      <c r="AN196" s="5"/>
      <c r="AO196" s="5"/>
      <c r="AP196" s="13"/>
      <c r="AQ196" s="14" t="s">
        <v>18</v>
      </c>
      <c r="AR196" s="14" t="s">
        <v>18</v>
      </c>
      <c r="AS196" s="14" t="s">
        <v>130</v>
      </c>
      <c r="AT196" s="14" t="s">
        <v>2470</v>
      </c>
      <c r="AU196" s="14"/>
    </row>
    <row r="197" spans="1:47" ht="80.45" customHeight="1" x14ac:dyDescent="0.2">
      <c r="A197" s="36">
        <f t="shared" ref="A197:A260" si="4">A196+1</f>
        <v>195</v>
      </c>
      <c r="B197" s="19" t="s">
        <v>468</v>
      </c>
      <c r="C197" s="3" t="s">
        <v>18</v>
      </c>
      <c r="D197" s="3">
        <v>1</v>
      </c>
      <c r="E197" s="14" t="s">
        <v>2432</v>
      </c>
      <c r="F197" s="76" t="s">
        <v>475</v>
      </c>
      <c r="G197" s="3">
        <v>25608271</v>
      </c>
      <c r="H197" s="3" t="s">
        <v>2433</v>
      </c>
      <c r="I197" s="3" t="s">
        <v>280</v>
      </c>
      <c r="J197" s="36">
        <v>1</v>
      </c>
      <c r="K197" s="36"/>
      <c r="L197" s="36"/>
      <c r="M197" s="36"/>
      <c r="N197" s="36"/>
      <c r="O197" s="36"/>
      <c r="P197" s="36"/>
      <c r="Q197" s="36"/>
      <c r="R197" s="36"/>
      <c r="S197" s="3" t="s">
        <v>1888</v>
      </c>
      <c r="T197" s="3">
        <v>1</v>
      </c>
      <c r="U197" s="4"/>
      <c r="V197" s="4"/>
      <c r="W197" s="4"/>
      <c r="X197" s="4"/>
      <c r="Y197" s="4"/>
      <c r="Z197" s="7"/>
      <c r="AA197" s="3"/>
      <c r="AB197" s="4" t="s">
        <v>1896</v>
      </c>
      <c r="AC197" s="5">
        <v>1</v>
      </c>
      <c r="AD197" s="5">
        <v>1</v>
      </c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13"/>
      <c r="AQ197" s="14" t="s">
        <v>18</v>
      </c>
      <c r="AR197" s="14" t="s">
        <v>96</v>
      </c>
      <c r="AS197" s="14" t="s">
        <v>145</v>
      </c>
      <c r="AT197" s="14" t="s">
        <v>2434</v>
      </c>
      <c r="AU197" s="14"/>
    </row>
    <row r="198" spans="1:47" ht="77.45" customHeight="1" x14ac:dyDescent="0.2">
      <c r="A198" s="36">
        <f t="shared" si="4"/>
        <v>196</v>
      </c>
      <c r="B198" s="19" t="s">
        <v>469</v>
      </c>
      <c r="C198" s="3" t="s">
        <v>18</v>
      </c>
      <c r="D198" s="3">
        <v>1</v>
      </c>
      <c r="E198" s="14" t="s">
        <v>828</v>
      </c>
      <c r="F198" s="76" t="s">
        <v>475</v>
      </c>
      <c r="G198" s="3" t="s">
        <v>2435</v>
      </c>
      <c r="H198" s="3" t="s">
        <v>2436</v>
      </c>
      <c r="I198" s="3" t="s">
        <v>280</v>
      </c>
      <c r="J198" s="36">
        <v>1</v>
      </c>
      <c r="K198" s="36"/>
      <c r="L198" s="36"/>
      <c r="M198" s="36"/>
      <c r="N198" s="36"/>
      <c r="O198" s="36"/>
      <c r="P198" s="36"/>
      <c r="Q198" s="36"/>
      <c r="R198" s="36"/>
      <c r="S198" s="3" t="s">
        <v>1888</v>
      </c>
      <c r="T198" s="3">
        <v>1</v>
      </c>
      <c r="U198" s="4"/>
      <c r="V198" s="4"/>
      <c r="W198" s="4"/>
      <c r="X198" s="4"/>
      <c r="Y198" s="4"/>
      <c r="Z198" s="7"/>
      <c r="AA198" s="3"/>
      <c r="AB198" s="4" t="s">
        <v>1896</v>
      </c>
      <c r="AC198" s="5">
        <v>1</v>
      </c>
      <c r="AD198" s="5">
        <v>1</v>
      </c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13"/>
      <c r="AQ198" s="14" t="s">
        <v>18</v>
      </c>
      <c r="AR198" s="14" t="s">
        <v>96</v>
      </c>
      <c r="AS198" s="14" t="s">
        <v>130</v>
      </c>
      <c r="AT198" s="14" t="s">
        <v>2437</v>
      </c>
      <c r="AU198" s="14"/>
    </row>
    <row r="199" spans="1:47" ht="80.099999999999994" customHeight="1" x14ac:dyDescent="0.2">
      <c r="A199" s="36">
        <f t="shared" si="4"/>
        <v>197</v>
      </c>
      <c r="B199" s="19" t="s">
        <v>470</v>
      </c>
      <c r="C199" s="3" t="s">
        <v>18</v>
      </c>
      <c r="D199" s="3">
        <v>1</v>
      </c>
      <c r="E199" s="14" t="s">
        <v>829</v>
      </c>
      <c r="F199" s="76" t="s">
        <v>475</v>
      </c>
      <c r="G199" s="3">
        <v>22601915</v>
      </c>
      <c r="H199" s="3" t="s">
        <v>1445</v>
      </c>
      <c r="I199" s="3" t="s">
        <v>280</v>
      </c>
      <c r="J199" s="36">
        <v>1</v>
      </c>
      <c r="K199" s="36"/>
      <c r="L199" s="36"/>
      <c r="M199" s="36"/>
      <c r="N199" s="36"/>
      <c r="O199" s="36"/>
      <c r="P199" s="36"/>
      <c r="Q199" s="36"/>
      <c r="R199" s="36"/>
      <c r="S199" s="3" t="s">
        <v>1888</v>
      </c>
      <c r="T199" s="3">
        <v>1</v>
      </c>
      <c r="U199" s="4"/>
      <c r="V199" s="4"/>
      <c r="W199" s="4"/>
      <c r="X199" s="4"/>
      <c r="Y199" s="4"/>
      <c r="Z199" s="7"/>
      <c r="AA199" s="3"/>
      <c r="AB199" s="4" t="s">
        <v>1896</v>
      </c>
      <c r="AC199" s="5">
        <v>1</v>
      </c>
      <c r="AD199" s="5">
        <v>1</v>
      </c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13"/>
      <c r="AQ199" s="14" t="s">
        <v>18</v>
      </c>
      <c r="AR199" s="14" t="s">
        <v>96</v>
      </c>
      <c r="AS199" s="14" t="s">
        <v>96</v>
      </c>
      <c r="AT199" s="14" t="s">
        <v>997</v>
      </c>
      <c r="AU199" s="14"/>
    </row>
    <row r="200" spans="1:47" ht="210" customHeight="1" x14ac:dyDescent="0.2">
      <c r="A200" s="36">
        <f t="shared" si="4"/>
        <v>198</v>
      </c>
      <c r="B200" s="4" t="s">
        <v>1709</v>
      </c>
      <c r="C200" s="3" t="s">
        <v>18</v>
      </c>
      <c r="D200" s="3">
        <v>2</v>
      </c>
      <c r="E200" s="14" t="s">
        <v>2438</v>
      </c>
      <c r="F200" s="76" t="s">
        <v>475</v>
      </c>
      <c r="G200" s="16" t="s">
        <v>2439</v>
      </c>
      <c r="H200" s="16" t="s">
        <v>2440</v>
      </c>
      <c r="I200" s="3" t="s">
        <v>1864</v>
      </c>
      <c r="J200" s="36">
        <v>1</v>
      </c>
      <c r="K200" s="36">
        <v>1</v>
      </c>
      <c r="L200" s="36">
        <v>1</v>
      </c>
      <c r="M200" s="36">
        <v>1</v>
      </c>
      <c r="N200" s="36">
        <v>1</v>
      </c>
      <c r="O200" s="36"/>
      <c r="P200" s="36"/>
      <c r="Q200" s="36"/>
      <c r="R200" s="36"/>
      <c r="S200" s="3" t="s">
        <v>1888</v>
      </c>
      <c r="T200" s="3">
        <v>1</v>
      </c>
      <c r="U200" s="4"/>
      <c r="V200" s="4"/>
      <c r="W200" s="4"/>
      <c r="X200" s="4"/>
      <c r="Y200" s="4"/>
      <c r="Z200" s="7"/>
      <c r="AA200" s="3"/>
      <c r="AB200" s="4" t="s">
        <v>1904</v>
      </c>
      <c r="AC200" s="5">
        <v>1</v>
      </c>
      <c r="AD200" s="5">
        <v>1</v>
      </c>
      <c r="AE200" s="5">
        <v>1</v>
      </c>
      <c r="AF200" s="5">
        <v>1</v>
      </c>
      <c r="AG200" s="5">
        <v>1</v>
      </c>
      <c r="AH200" s="5">
        <v>1</v>
      </c>
      <c r="AI200" s="5">
        <v>1</v>
      </c>
      <c r="AJ200" s="5">
        <v>1</v>
      </c>
      <c r="AK200" s="5">
        <v>1</v>
      </c>
      <c r="AL200" s="5">
        <v>1</v>
      </c>
      <c r="AM200" s="5">
        <v>1</v>
      </c>
      <c r="AN200" s="5">
        <v>1</v>
      </c>
      <c r="AO200" s="5">
        <v>1</v>
      </c>
      <c r="AP200" s="13"/>
      <c r="AQ200" s="14" t="s">
        <v>18</v>
      </c>
      <c r="AR200" s="14" t="s">
        <v>96</v>
      </c>
      <c r="AS200" s="14" t="s">
        <v>145</v>
      </c>
      <c r="AT200" s="14" t="s">
        <v>2441</v>
      </c>
      <c r="AU200" s="14"/>
    </row>
    <row r="201" spans="1:47" ht="87.6" customHeight="1" x14ac:dyDescent="0.2">
      <c r="A201" s="36">
        <f t="shared" si="4"/>
        <v>199</v>
      </c>
      <c r="B201" s="17" t="s">
        <v>471</v>
      </c>
      <c r="C201" s="3" t="s">
        <v>18</v>
      </c>
      <c r="D201" s="3">
        <v>2</v>
      </c>
      <c r="E201" s="14" t="s">
        <v>2442</v>
      </c>
      <c r="F201" s="76" t="s">
        <v>475</v>
      </c>
      <c r="G201" s="91" t="s">
        <v>2443</v>
      </c>
      <c r="H201" s="47" t="s">
        <v>1446</v>
      </c>
      <c r="I201" s="3" t="s">
        <v>280</v>
      </c>
      <c r="J201" s="36">
        <v>1</v>
      </c>
      <c r="K201" s="36"/>
      <c r="L201" s="36"/>
      <c r="M201" s="36"/>
      <c r="N201" s="36"/>
      <c r="O201" s="36"/>
      <c r="P201" s="36"/>
      <c r="Q201" s="36"/>
      <c r="R201" s="36"/>
      <c r="S201" s="3" t="s">
        <v>1888</v>
      </c>
      <c r="T201" s="3">
        <v>1</v>
      </c>
      <c r="U201" s="4"/>
      <c r="V201" s="4"/>
      <c r="W201" s="4"/>
      <c r="X201" s="4"/>
      <c r="Y201" s="4"/>
      <c r="Z201" s="7"/>
      <c r="AA201" s="3"/>
      <c r="AB201" s="4" t="s">
        <v>1896</v>
      </c>
      <c r="AC201" s="5">
        <v>1</v>
      </c>
      <c r="AD201" s="5">
        <v>1</v>
      </c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13"/>
      <c r="AQ201" s="14" t="s">
        <v>18</v>
      </c>
      <c r="AR201" s="14" t="s">
        <v>96</v>
      </c>
      <c r="AS201" s="14" t="s">
        <v>145</v>
      </c>
      <c r="AT201" s="14" t="s">
        <v>2444</v>
      </c>
      <c r="AU201" s="14"/>
    </row>
    <row r="202" spans="1:47" ht="147.75" customHeight="1" x14ac:dyDescent="0.2">
      <c r="A202" s="36">
        <f t="shared" si="4"/>
        <v>200</v>
      </c>
      <c r="B202" s="4" t="s">
        <v>2043</v>
      </c>
      <c r="C202" s="3" t="s">
        <v>18</v>
      </c>
      <c r="D202" s="3">
        <v>2</v>
      </c>
      <c r="E202" s="14" t="s">
        <v>2445</v>
      </c>
      <c r="F202" s="76" t="s">
        <v>475</v>
      </c>
      <c r="G202" s="16" t="s">
        <v>2446</v>
      </c>
      <c r="H202" s="16" t="s">
        <v>2047</v>
      </c>
      <c r="I202" s="3" t="s">
        <v>1864</v>
      </c>
      <c r="J202" s="36">
        <v>1</v>
      </c>
      <c r="K202" s="36">
        <v>1</v>
      </c>
      <c r="L202" s="36">
        <v>1</v>
      </c>
      <c r="M202" s="36">
        <v>1</v>
      </c>
      <c r="N202" s="36">
        <v>1</v>
      </c>
      <c r="O202" s="36"/>
      <c r="P202" s="36"/>
      <c r="Q202" s="36"/>
      <c r="R202" s="36"/>
      <c r="S202" s="3" t="s">
        <v>1888</v>
      </c>
      <c r="T202" s="3">
        <v>1</v>
      </c>
      <c r="U202" s="4"/>
      <c r="V202" s="4"/>
      <c r="W202" s="4"/>
      <c r="X202" s="4"/>
      <c r="Y202" s="4"/>
      <c r="Z202" s="7"/>
      <c r="AA202" s="3"/>
      <c r="AB202" s="4" t="s">
        <v>1904</v>
      </c>
      <c r="AC202" s="5">
        <v>1</v>
      </c>
      <c r="AD202" s="5">
        <v>1</v>
      </c>
      <c r="AE202" s="5">
        <v>1</v>
      </c>
      <c r="AF202" s="5">
        <v>1</v>
      </c>
      <c r="AG202" s="5">
        <v>1</v>
      </c>
      <c r="AH202" s="5">
        <v>1</v>
      </c>
      <c r="AI202" s="5">
        <v>1</v>
      </c>
      <c r="AJ202" s="5">
        <v>1</v>
      </c>
      <c r="AK202" s="5">
        <v>1</v>
      </c>
      <c r="AL202" s="5">
        <v>1</v>
      </c>
      <c r="AM202" s="5">
        <v>1</v>
      </c>
      <c r="AN202" s="5">
        <v>1</v>
      </c>
      <c r="AO202" s="5">
        <v>1</v>
      </c>
      <c r="AP202" s="13"/>
      <c r="AQ202" s="14" t="s">
        <v>18</v>
      </c>
      <c r="AR202" s="14" t="s">
        <v>96</v>
      </c>
      <c r="AS202" s="14" t="s">
        <v>130</v>
      </c>
      <c r="AT202" s="14" t="s">
        <v>2044</v>
      </c>
      <c r="AU202" s="14"/>
    </row>
    <row r="203" spans="1:47" ht="115.5" customHeight="1" x14ac:dyDescent="0.2">
      <c r="A203" s="36">
        <f t="shared" si="4"/>
        <v>201</v>
      </c>
      <c r="B203" s="4" t="s">
        <v>472</v>
      </c>
      <c r="C203" s="3" t="s">
        <v>18</v>
      </c>
      <c r="D203" s="3">
        <v>2</v>
      </c>
      <c r="E203" s="14" t="s">
        <v>830</v>
      </c>
      <c r="F203" s="76"/>
      <c r="G203" s="5" t="s">
        <v>2140</v>
      </c>
      <c r="H203" s="10" t="s">
        <v>1447</v>
      </c>
      <c r="I203" s="3" t="s">
        <v>1663</v>
      </c>
      <c r="J203" s="36">
        <v>1</v>
      </c>
      <c r="K203" s="36">
        <v>1</v>
      </c>
      <c r="L203" s="36">
        <v>1</v>
      </c>
      <c r="M203" s="36"/>
      <c r="N203" s="36"/>
      <c r="O203" s="36"/>
      <c r="P203" s="36"/>
      <c r="Q203" s="36"/>
      <c r="R203" s="36"/>
      <c r="S203" s="3" t="s">
        <v>1888</v>
      </c>
      <c r="T203" s="3">
        <v>1</v>
      </c>
      <c r="U203" s="4"/>
      <c r="V203" s="4"/>
      <c r="W203" s="4"/>
      <c r="X203" s="4"/>
      <c r="Y203" s="4"/>
      <c r="Z203" s="7"/>
      <c r="AA203" s="3"/>
      <c r="AB203" s="4" t="s">
        <v>1900</v>
      </c>
      <c r="AC203" s="5">
        <v>1</v>
      </c>
      <c r="AD203" s="5">
        <v>1</v>
      </c>
      <c r="AE203" s="5">
        <v>1</v>
      </c>
      <c r="AF203" s="5">
        <v>1</v>
      </c>
      <c r="AG203" s="5">
        <v>1</v>
      </c>
      <c r="AH203" s="5">
        <v>1</v>
      </c>
      <c r="AI203" s="5">
        <v>1</v>
      </c>
      <c r="AJ203" s="5">
        <v>1</v>
      </c>
      <c r="AK203" s="5"/>
      <c r="AL203" s="5"/>
      <c r="AM203" s="5"/>
      <c r="AN203" s="5"/>
      <c r="AO203" s="5"/>
      <c r="AP203" s="13"/>
      <c r="AQ203" s="14" t="s">
        <v>18</v>
      </c>
      <c r="AR203" s="14" t="s">
        <v>96</v>
      </c>
      <c r="AS203" s="14" t="s">
        <v>1173</v>
      </c>
      <c r="AT203" s="14" t="s">
        <v>998</v>
      </c>
      <c r="AU203" s="14"/>
    </row>
    <row r="204" spans="1:47" ht="131.25" customHeight="1" x14ac:dyDescent="0.2">
      <c r="A204" s="36">
        <f t="shared" si="4"/>
        <v>202</v>
      </c>
      <c r="B204" s="17" t="s">
        <v>1299</v>
      </c>
      <c r="C204" s="3" t="s">
        <v>18</v>
      </c>
      <c r="D204" s="3">
        <v>2</v>
      </c>
      <c r="E204" s="14" t="s">
        <v>831</v>
      </c>
      <c r="F204" s="76"/>
      <c r="G204" s="3" t="s">
        <v>2141</v>
      </c>
      <c r="H204" s="25" t="s">
        <v>1448</v>
      </c>
      <c r="I204" s="3" t="s">
        <v>280</v>
      </c>
      <c r="J204" s="36">
        <v>1</v>
      </c>
      <c r="K204" s="36"/>
      <c r="L204" s="36"/>
      <c r="M204" s="36"/>
      <c r="N204" s="36"/>
      <c r="O204" s="36"/>
      <c r="P204" s="36"/>
      <c r="Q204" s="36"/>
      <c r="R204" s="36"/>
      <c r="S204" s="3" t="s">
        <v>1888</v>
      </c>
      <c r="T204" s="3">
        <v>1</v>
      </c>
      <c r="U204" s="4"/>
      <c r="V204" s="4"/>
      <c r="W204" s="4"/>
      <c r="X204" s="4"/>
      <c r="Y204" s="4"/>
      <c r="Z204" s="7"/>
      <c r="AA204" s="3"/>
      <c r="AB204" s="4" t="s">
        <v>1896</v>
      </c>
      <c r="AC204" s="5">
        <v>1</v>
      </c>
      <c r="AD204" s="5">
        <v>1</v>
      </c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13"/>
      <c r="AQ204" s="14" t="s">
        <v>18</v>
      </c>
      <c r="AR204" s="14" t="s">
        <v>96</v>
      </c>
      <c r="AS204" s="14" t="s">
        <v>130</v>
      </c>
      <c r="AT204" s="14" t="s">
        <v>999</v>
      </c>
      <c r="AU204" s="14"/>
    </row>
    <row r="205" spans="1:47" ht="113.1" customHeight="1" x14ac:dyDescent="0.2">
      <c r="A205" s="36">
        <f t="shared" si="4"/>
        <v>203</v>
      </c>
      <c r="B205" s="17" t="s">
        <v>473</v>
      </c>
      <c r="C205" s="3" t="s">
        <v>18</v>
      </c>
      <c r="D205" s="3">
        <v>2</v>
      </c>
      <c r="E205" s="14" t="s">
        <v>2447</v>
      </c>
      <c r="F205" s="76" t="s">
        <v>475</v>
      </c>
      <c r="G205" s="3" t="s">
        <v>2448</v>
      </c>
      <c r="H205" s="3" t="s">
        <v>2449</v>
      </c>
      <c r="I205" s="3" t="s">
        <v>280</v>
      </c>
      <c r="J205" s="36">
        <v>1</v>
      </c>
      <c r="K205" s="36"/>
      <c r="L205" s="36"/>
      <c r="M205" s="36"/>
      <c r="N205" s="36"/>
      <c r="O205" s="36"/>
      <c r="P205" s="36"/>
      <c r="Q205" s="36"/>
      <c r="R205" s="36"/>
      <c r="S205" s="3" t="s">
        <v>1888</v>
      </c>
      <c r="T205" s="3">
        <v>1</v>
      </c>
      <c r="U205" s="4"/>
      <c r="V205" s="4"/>
      <c r="W205" s="4"/>
      <c r="X205" s="4"/>
      <c r="Y205" s="4"/>
      <c r="Z205" s="7"/>
      <c r="AA205" s="3"/>
      <c r="AB205" s="4" t="s">
        <v>1896</v>
      </c>
      <c r="AC205" s="5">
        <v>1</v>
      </c>
      <c r="AD205" s="5">
        <v>1</v>
      </c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13"/>
      <c r="AQ205" s="14" t="s">
        <v>18</v>
      </c>
      <c r="AR205" s="14" t="s">
        <v>18</v>
      </c>
      <c r="AS205" s="14" t="s">
        <v>145</v>
      </c>
      <c r="AT205" s="14" t="s">
        <v>2450</v>
      </c>
      <c r="AU205" s="14"/>
    </row>
    <row r="206" spans="1:47" ht="184.35" customHeight="1" x14ac:dyDescent="0.2">
      <c r="A206" s="36">
        <f t="shared" si="4"/>
        <v>204</v>
      </c>
      <c r="B206" s="4" t="s">
        <v>474</v>
      </c>
      <c r="C206" s="3" t="s">
        <v>18</v>
      </c>
      <c r="D206" s="3">
        <v>2</v>
      </c>
      <c r="E206" s="14" t="s">
        <v>2451</v>
      </c>
      <c r="F206" s="76" t="s">
        <v>475</v>
      </c>
      <c r="G206" s="3">
        <v>22600353</v>
      </c>
      <c r="H206" s="10" t="s">
        <v>1449</v>
      </c>
      <c r="I206" s="3" t="s">
        <v>1866</v>
      </c>
      <c r="J206" s="36"/>
      <c r="K206" s="36">
        <v>1</v>
      </c>
      <c r="L206" s="36">
        <v>1</v>
      </c>
      <c r="M206" s="36">
        <v>1</v>
      </c>
      <c r="N206" s="36">
        <v>1</v>
      </c>
      <c r="O206" s="36"/>
      <c r="P206" s="36"/>
      <c r="Q206" s="36"/>
      <c r="R206" s="36"/>
      <c r="S206" s="3" t="s">
        <v>1888</v>
      </c>
      <c r="T206" s="3">
        <v>1</v>
      </c>
      <c r="U206" s="4"/>
      <c r="V206" s="4"/>
      <c r="W206" s="4"/>
      <c r="X206" s="4"/>
      <c r="Y206" s="4"/>
      <c r="Z206" s="7"/>
      <c r="AA206" s="3"/>
      <c r="AB206" s="4" t="s">
        <v>944</v>
      </c>
      <c r="AC206" s="5"/>
      <c r="AD206" s="5"/>
      <c r="AE206" s="5">
        <v>1</v>
      </c>
      <c r="AF206" s="5">
        <v>1</v>
      </c>
      <c r="AG206" s="5">
        <v>1</v>
      </c>
      <c r="AH206" s="5">
        <v>1</v>
      </c>
      <c r="AI206" s="5">
        <v>1</v>
      </c>
      <c r="AJ206" s="5">
        <v>1</v>
      </c>
      <c r="AK206" s="5">
        <v>1</v>
      </c>
      <c r="AL206" s="5">
        <v>1</v>
      </c>
      <c r="AM206" s="5">
        <v>1</v>
      </c>
      <c r="AN206" s="5">
        <v>1</v>
      </c>
      <c r="AO206" s="5">
        <v>1</v>
      </c>
      <c r="AP206" s="13"/>
      <c r="AQ206" s="14" t="s">
        <v>18</v>
      </c>
      <c r="AR206" s="14" t="s">
        <v>18</v>
      </c>
      <c r="AS206" s="14" t="s">
        <v>145</v>
      </c>
      <c r="AT206" s="14" t="s">
        <v>2453</v>
      </c>
      <c r="AU206" s="14"/>
    </row>
    <row r="207" spans="1:47" ht="165" customHeight="1" x14ac:dyDescent="0.2">
      <c r="A207" s="36">
        <f t="shared" si="4"/>
        <v>205</v>
      </c>
      <c r="B207" s="17" t="s">
        <v>476</v>
      </c>
      <c r="C207" s="3" t="s">
        <v>18</v>
      </c>
      <c r="D207" s="3">
        <v>2</v>
      </c>
      <c r="E207" s="14" t="s">
        <v>2452</v>
      </c>
      <c r="F207" s="76" t="s">
        <v>475</v>
      </c>
      <c r="G207" s="3" t="s">
        <v>2454</v>
      </c>
      <c r="H207" s="3" t="s">
        <v>1836</v>
      </c>
      <c r="I207" s="3" t="s">
        <v>280</v>
      </c>
      <c r="J207" s="36">
        <v>1</v>
      </c>
      <c r="K207" s="36"/>
      <c r="L207" s="36"/>
      <c r="M207" s="36"/>
      <c r="N207" s="36"/>
      <c r="O207" s="36"/>
      <c r="P207" s="36"/>
      <c r="Q207" s="36"/>
      <c r="R207" s="36"/>
      <c r="S207" s="3" t="s">
        <v>1888</v>
      </c>
      <c r="T207" s="3">
        <v>1</v>
      </c>
      <c r="U207" s="4"/>
      <c r="V207" s="4"/>
      <c r="W207" s="4"/>
      <c r="X207" s="4"/>
      <c r="Y207" s="4"/>
      <c r="Z207" s="7"/>
      <c r="AA207" s="3"/>
      <c r="AB207" s="4" t="s">
        <v>1896</v>
      </c>
      <c r="AC207" s="5">
        <v>1</v>
      </c>
      <c r="AD207" s="5">
        <v>1</v>
      </c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13"/>
      <c r="AQ207" s="14" t="s">
        <v>18</v>
      </c>
      <c r="AR207" s="14" t="s">
        <v>96</v>
      </c>
      <c r="AS207" s="14" t="s">
        <v>1196</v>
      </c>
      <c r="AT207" s="14" t="s">
        <v>2455</v>
      </c>
      <c r="AU207" s="14"/>
    </row>
    <row r="208" spans="1:47" ht="126" customHeight="1" x14ac:dyDescent="0.2">
      <c r="A208" s="36">
        <f t="shared" si="4"/>
        <v>206</v>
      </c>
      <c r="B208" s="4" t="s">
        <v>477</v>
      </c>
      <c r="C208" s="3" t="s">
        <v>18</v>
      </c>
      <c r="D208" s="3">
        <v>2</v>
      </c>
      <c r="E208" s="14" t="s">
        <v>832</v>
      </c>
      <c r="F208" s="76"/>
      <c r="G208" s="16" t="s">
        <v>2142</v>
      </c>
      <c r="H208" s="10" t="s">
        <v>1450</v>
      </c>
      <c r="I208" s="3" t="s">
        <v>1864</v>
      </c>
      <c r="J208" s="36">
        <v>1</v>
      </c>
      <c r="K208" s="36">
        <v>1</v>
      </c>
      <c r="L208" s="36">
        <v>1</v>
      </c>
      <c r="M208" s="36">
        <v>1</v>
      </c>
      <c r="N208" s="36">
        <v>1</v>
      </c>
      <c r="O208" s="36"/>
      <c r="P208" s="36"/>
      <c r="Q208" s="36"/>
      <c r="R208" s="36"/>
      <c r="S208" s="3" t="s">
        <v>1888</v>
      </c>
      <c r="T208" s="3">
        <v>1</v>
      </c>
      <c r="U208" s="4"/>
      <c r="V208" s="4"/>
      <c r="W208" s="4"/>
      <c r="X208" s="4"/>
      <c r="Y208" s="4"/>
      <c r="Z208" s="7"/>
      <c r="AA208" s="3"/>
      <c r="AB208" s="4" t="s">
        <v>1904</v>
      </c>
      <c r="AC208" s="5">
        <v>1</v>
      </c>
      <c r="AD208" s="5">
        <v>1</v>
      </c>
      <c r="AE208" s="5">
        <v>1</v>
      </c>
      <c r="AF208" s="5">
        <v>1</v>
      </c>
      <c r="AG208" s="5">
        <v>1</v>
      </c>
      <c r="AH208" s="5">
        <v>1</v>
      </c>
      <c r="AI208" s="5">
        <v>1</v>
      </c>
      <c r="AJ208" s="5">
        <v>1</v>
      </c>
      <c r="AK208" s="5">
        <v>1</v>
      </c>
      <c r="AL208" s="5">
        <v>1</v>
      </c>
      <c r="AM208" s="5">
        <v>1</v>
      </c>
      <c r="AN208" s="5">
        <v>1</v>
      </c>
      <c r="AO208" s="5">
        <v>1</v>
      </c>
      <c r="AP208" s="13"/>
      <c r="AQ208" s="14" t="s">
        <v>18</v>
      </c>
      <c r="AR208" s="14" t="s">
        <v>18</v>
      </c>
      <c r="AS208" s="14" t="s">
        <v>130</v>
      </c>
      <c r="AT208" s="14" t="s">
        <v>1000</v>
      </c>
      <c r="AU208" s="14"/>
    </row>
    <row r="209" spans="1:47" ht="109.35" customHeight="1" x14ac:dyDescent="0.2">
      <c r="A209" s="36">
        <f t="shared" si="4"/>
        <v>207</v>
      </c>
      <c r="B209" s="17" t="s">
        <v>478</v>
      </c>
      <c r="C209" s="3" t="s">
        <v>18</v>
      </c>
      <c r="D209" s="3">
        <v>2</v>
      </c>
      <c r="E209" s="14" t="s">
        <v>2456</v>
      </c>
      <c r="F209" s="76" t="s">
        <v>475</v>
      </c>
      <c r="G209" s="3">
        <v>22611717</v>
      </c>
      <c r="H209" s="20" t="s">
        <v>264</v>
      </c>
      <c r="I209" s="3" t="s">
        <v>1866</v>
      </c>
      <c r="J209" s="36"/>
      <c r="K209" s="36">
        <v>1</v>
      </c>
      <c r="L209" s="36">
        <v>1</v>
      </c>
      <c r="M209" s="36">
        <v>1</v>
      </c>
      <c r="N209" s="36">
        <v>1</v>
      </c>
      <c r="O209" s="36"/>
      <c r="P209" s="36"/>
      <c r="Q209" s="36"/>
      <c r="R209" s="36"/>
      <c r="S209" s="3" t="s">
        <v>1888</v>
      </c>
      <c r="T209" s="3">
        <v>1</v>
      </c>
      <c r="U209" s="4"/>
      <c r="V209" s="4"/>
      <c r="W209" s="4"/>
      <c r="X209" s="4"/>
      <c r="Y209" s="4"/>
      <c r="Z209" s="7"/>
      <c r="AA209" s="3"/>
      <c r="AB209" s="4" t="s">
        <v>944</v>
      </c>
      <c r="AC209" s="5"/>
      <c r="AD209" s="5"/>
      <c r="AE209" s="5">
        <v>1</v>
      </c>
      <c r="AF209" s="5">
        <v>1</v>
      </c>
      <c r="AG209" s="5">
        <v>1</v>
      </c>
      <c r="AH209" s="5">
        <v>1</v>
      </c>
      <c r="AI209" s="5">
        <v>1</v>
      </c>
      <c r="AJ209" s="5">
        <v>1</v>
      </c>
      <c r="AK209" s="5">
        <v>1</v>
      </c>
      <c r="AL209" s="5">
        <v>1</v>
      </c>
      <c r="AM209" s="5">
        <v>1</v>
      </c>
      <c r="AN209" s="5">
        <v>1</v>
      </c>
      <c r="AO209" s="5">
        <v>1</v>
      </c>
      <c r="AP209" s="13"/>
      <c r="AQ209" s="14" t="s">
        <v>18</v>
      </c>
      <c r="AR209" s="14" t="s">
        <v>18</v>
      </c>
      <c r="AS209" s="14" t="s">
        <v>145</v>
      </c>
      <c r="AT209" s="14" t="s">
        <v>1710</v>
      </c>
      <c r="AU209" s="14"/>
    </row>
    <row r="210" spans="1:47" ht="106.35" customHeight="1" x14ac:dyDescent="0.2">
      <c r="A210" s="36">
        <f t="shared" si="4"/>
        <v>208</v>
      </c>
      <c r="B210" s="17" t="s">
        <v>479</v>
      </c>
      <c r="C210" s="3" t="s">
        <v>18</v>
      </c>
      <c r="D210" s="3">
        <v>2</v>
      </c>
      <c r="E210" s="14" t="s">
        <v>833</v>
      </c>
      <c r="F210" s="76" t="s">
        <v>475</v>
      </c>
      <c r="G210" s="3" t="s">
        <v>2143</v>
      </c>
      <c r="H210" s="90" t="s">
        <v>1451</v>
      </c>
      <c r="I210" s="3" t="s">
        <v>939</v>
      </c>
      <c r="J210" s="36"/>
      <c r="K210" s="36"/>
      <c r="L210" s="36"/>
      <c r="M210" s="36">
        <v>1</v>
      </c>
      <c r="N210" s="36">
        <v>1</v>
      </c>
      <c r="O210" s="36"/>
      <c r="P210" s="36"/>
      <c r="Q210" s="36"/>
      <c r="R210" s="36"/>
      <c r="S210" s="3" t="s">
        <v>1925</v>
      </c>
      <c r="T210" s="3">
        <v>1</v>
      </c>
      <c r="U210" s="4"/>
      <c r="V210" s="4"/>
      <c r="W210" s="4"/>
      <c r="X210" s="4"/>
      <c r="Y210" s="4"/>
      <c r="Z210" s="3">
        <v>1</v>
      </c>
      <c r="AA210" s="3" t="s">
        <v>1855</v>
      </c>
      <c r="AB210" s="4" t="s">
        <v>945</v>
      </c>
      <c r="AC210" s="5"/>
      <c r="AD210" s="5"/>
      <c r="AE210" s="5"/>
      <c r="AF210" s="5"/>
      <c r="AG210" s="5"/>
      <c r="AH210" s="5"/>
      <c r="AI210" s="5"/>
      <c r="AJ210" s="5"/>
      <c r="AK210" s="5">
        <v>1</v>
      </c>
      <c r="AL210" s="5">
        <v>1</v>
      </c>
      <c r="AM210" s="5">
        <v>1</v>
      </c>
      <c r="AN210" s="5">
        <v>1</v>
      </c>
      <c r="AO210" s="5">
        <v>1</v>
      </c>
      <c r="AP210" s="13"/>
      <c r="AQ210" s="14" t="s">
        <v>18</v>
      </c>
      <c r="AR210" s="14" t="s">
        <v>18</v>
      </c>
      <c r="AS210" s="14" t="s">
        <v>145</v>
      </c>
      <c r="AT210" s="14" t="s">
        <v>1001</v>
      </c>
      <c r="AU210" s="14"/>
    </row>
    <row r="211" spans="1:47" ht="119.25" customHeight="1" x14ac:dyDescent="0.2">
      <c r="A211" s="36">
        <f t="shared" si="4"/>
        <v>209</v>
      </c>
      <c r="B211" s="17" t="s">
        <v>480</v>
      </c>
      <c r="C211" s="3" t="s">
        <v>18</v>
      </c>
      <c r="D211" s="3">
        <v>2</v>
      </c>
      <c r="E211" s="14" t="s">
        <v>3365</v>
      </c>
      <c r="F211" s="76" t="s">
        <v>475</v>
      </c>
      <c r="G211" s="3">
        <v>22611482</v>
      </c>
      <c r="H211" s="3" t="s">
        <v>2457</v>
      </c>
      <c r="I211" s="3" t="s">
        <v>1663</v>
      </c>
      <c r="J211" s="36">
        <v>1</v>
      </c>
      <c r="K211" s="36">
        <v>1</v>
      </c>
      <c r="L211" s="36">
        <v>1</v>
      </c>
      <c r="M211" s="36"/>
      <c r="N211" s="36"/>
      <c r="O211" s="36"/>
      <c r="P211" s="36"/>
      <c r="Q211" s="36"/>
      <c r="R211" s="36"/>
      <c r="S211" s="3" t="s">
        <v>1888</v>
      </c>
      <c r="T211" s="3">
        <v>1</v>
      </c>
      <c r="U211" s="4"/>
      <c r="V211" s="4"/>
      <c r="W211" s="4"/>
      <c r="X211" s="4"/>
      <c r="Y211" s="4"/>
      <c r="Z211" s="7"/>
      <c r="AA211" s="3"/>
      <c r="AB211" s="4" t="s">
        <v>1900</v>
      </c>
      <c r="AC211" s="5">
        <v>1</v>
      </c>
      <c r="AD211" s="5">
        <v>1</v>
      </c>
      <c r="AE211" s="5">
        <v>1</v>
      </c>
      <c r="AF211" s="5">
        <v>1</v>
      </c>
      <c r="AG211" s="5">
        <v>1</v>
      </c>
      <c r="AH211" s="5">
        <v>1</v>
      </c>
      <c r="AI211" s="5">
        <v>1</v>
      </c>
      <c r="AJ211" s="5">
        <v>1</v>
      </c>
      <c r="AK211" s="5"/>
      <c r="AL211" s="5"/>
      <c r="AM211" s="5"/>
      <c r="AN211" s="5"/>
      <c r="AO211" s="5"/>
      <c r="AP211" s="13"/>
      <c r="AQ211" s="14" t="s">
        <v>18</v>
      </c>
      <c r="AR211" s="14" t="s">
        <v>96</v>
      </c>
      <c r="AS211" s="14" t="s">
        <v>130</v>
      </c>
      <c r="AT211" s="14" t="s">
        <v>2458</v>
      </c>
      <c r="AU211" s="14"/>
    </row>
    <row r="212" spans="1:47" ht="110.45" customHeight="1" x14ac:dyDescent="0.2">
      <c r="A212" s="36">
        <f t="shared" si="4"/>
        <v>210</v>
      </c>
      <c r="B212" s="53" t="s">
        <v>481</v>
      </c>
      <c r="C212" s="3" t="s">
        <v>18</v>
      </c>
      <c r="D212" s="3">
        <v>2</v>
      </c>
      <c r="E212" s="14" t="s">
        <v>277</v>
      </c>
      <c r="F212" s="76"/>
      <c r="G212" s="3" t="s">
        <v>2145</v>
      </c>
      <c r="H212" s="10"/>
      <c r="I212" s="3" t="s">
        <v>280</v>
      </c>
      <c r="J212" s="36">
        <v>1</v>
      </c>
      <c r="K212" s="36"/>
      <c r="L212" s="36"/>
      <c r="M212" s="36"/>
      <c r="N212" s="36"/>
      <c r="O212" s="36"/>
      <c r="P212" s="36"/>
      <c r="Q212" s="36"/>
      <c r="R212" s="36"/>
      <c r="S212" s="3" t="s">
        <v>1888</v>
      </c>
      <c r="T212" s="3">
        <v>1</v>
      </c>
      <c r="U212" s="4"/>
      <c r="V212" s="4"/>
      <c r="W212" s="4"/>
      <c r="X212" s="4"/>
      <c r="Y212" s="4"/>
      <c r="Z212" s="7"/>
      <c r="AA212" s="3"/>
      <c r="AB212" s="4" t="s">
        <v>1896</v>
      </c>
      <c r="AC212" s="5">
        <v>1</v>
      </c>
      <c r="AD212" s="5">
        <v>1</v>
      </c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13"/>
      <c r="AQ212" s="14" t="s">
        <v>18</v>
      </c>
      <c r="AR212" s="14" t="s">
        <v>18</v>
      </c>
      <c r="AS212" s="14" t="s">
        <v>130</v>
      </c>
      <c r="AT212" s="14" t="s">
        <v>1002</v>
      </c>
      <c r="AU212" s="14"/>
    </row>
    <row r="213" spans="1:47" ht="75" customHeight="1" x14ac:dyDescent="0.2">
      <c r="A213" s="36">
        <f t="shared" si="4"/>
        <v>211</v>
      </c>
      <c r="B213" s="17" t="s">
        <v>482</v>
      </c>
      <c r="C213" s="3" t="s">
        <v>18</v>
      </c>
      <c r="D213" s="3">
        <v>2</v>
      </c>
      <c r="E213" s="14" t="s">
        <v>834</v>
      </c>
      <c r="F213" s="76" t="s">
        <v>475</v>
      </c>
      <c r="G213" s="3" t="s">
        <v>2144</v>
      </c>
      <c r="H213" s="10" t="s">
        <v>1452</v>
      </c>
      <c r="I213" s="3" t="s">
        <v>280</v>
      </c>
      <c r="J213" s="36">
        <v>1</v>
      </c>
      <c r="K213" s="36"/>
      <c r="L213" s="36"/>
      <c r="M213" s="36"/>
      <c r="N213" s="36"/>
      <c r="O213" s="36"/>
      <c r="P213" s="36"/>
      <c r="Q213" s="36"/>
      <c r="R213" s="36"/>
      <c r="S213" s="3" t="s">
        <v>1888</v>
      </c>
      <c r="T213" s="3">
        <v>1</v>
      </c>
      <c r="U213" s="4"/>
      <c r="V213" s="4"/>
      <c r="W213" s="4"/>
      <c r="X213" s="4"/>
      <c r="Y213" s="4"/>
      <c r="Z213" s="7"/>
      <c r="AA213" s="3"/>
      <c r="AB213" s="4" t="s">
        <v>1896</v>
      </c>
      <c r="AC213" s="5">
        <v>1</v>
      </c>
      <c r="AD213" s="5">
        <v>1</v>
      </c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13"/>
      <c r="AQ213" s="14" t="s">
        <v>18</v>
      </c>
      <c r="AR213" s="14" t="s">
        <v>1199</v>
      </c>
      <c r="AS213" s="14" t="s">
        <v>91</v>
      </c>
      <c r="AT213" s="14" t="s">
        <v>1003</v>
      </c>
      <c r="AU213" s="14"/>
    </row>
    <row r="214" spans="1:47" ht="87" customHeight="1" x14ac:dyDescent="0.2">
      <c r="A214" s="36">
        <f t="shared" si="4"/>
        <v>212</v>
      </c>
      <c r="B214" s="53" t="s">
        <v>483</v>
      </c>
      <c r="C214" s="3" t="s">
        <v>18</v>
      </c>
      <c r="D214" s="3">
        <v>2</v>
      </c>
      <c r="E214" s="14" t="s">
        <v>835</v>
      </c>
      <c r="F214" s="76"/>
      <c r="G214" s="16" t="s">
        <v>2147</v>
      </c>
      <c r="H214" s="10"/>
      <c r="I214" s="3" t="s">
        <v>280</v>
      </c>
      <c r="J214" s="36">
        <v>1</v>
      </c>
      <c r="K214" s="36"/>
      <c r="L214" s="36"/>
      <c r="M214" s="36"/>
      <c r="N214" s="36"/>
      <c r="O214" s="36"/>
      <c r="P214" s="36"/>
      <c r="Q214" s="36"/>
      <c r="R214" s="36"/>
      <c r="S214" s="3" t="s">
        <v>1888</v>
      </c>
      <c r="T214" s="3">
        <v>1</v>
      </c>
      <c r="U214" s="4"/>
      <c r="V214" s="4"/>
      <c r="W214" s="4"/>
      <c r="X214" s="4"/>
      <c r="Y214" s="4"/>
      <c r="Z214" s="7"/>
      <c r="AA214" s="3"/>
      <c r="AB214" s="4" t="s">
        <v>1896</v>
      </c>
      <c r="AC214" s="5">
        <v>1</v>
      </c>
      <c r="AD214" s="5">
        <v>1</v>
      </c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13"/>
      <c r="AQ214" s="14" t="s">
        <v>18</v>
      </c>
      <c r="AR214" s="14" t="s">
        <v>18</v>
      </c>
      <c r="AS214" s="14" t="s">
        <v>1137</v>
      </c>
      <c r="AT214" s="14" t="s">
        <v>1004</v>
      </c>
      <c r="AU214" s="14"/>
    </row>
    <row r="215" spans="1:47" ht="86.1" customHeight="1" x14ac:dyDescent="0.2">
      <c r="A215" s="36">
        <f t="shared" si="4"/>
        <v>213</v>
      </c>
      <c r="B215" s="17" t="s">
        <v>484</v>
      </c>
      <c r="C215" s="3" t="s">
        <v>18</v>
      </c>
      <c r="D215" s="3">
        <v>2</v>
      </c>
      <c r="E215" s="14" t="s">
        <v>2459</v>
      </c>
      <c r="F215" s="76" t="s">
        <v>475</v>
      </c>
      <c r="G215" s="16" t="s">
        <v>2148</v>
      </c>
      <c r="H215" s="3" t="s">
        <v>253</v>
      </c>
      <c r="I215" s="3" t="s">
        <v>280</v>
      </c>
      <c r="J215" s="36">
        <v>1</v>
      </c>
      <c r="K215" s="36"/>
      <c r="L215" s="36"/>
      <c r="M215" s="36"/>
      <c r="N215" s="36"/>
      <c r="O215" s="36"/>
      <c r="P215" s="36"/>
      <c r="Q215" s="36"/>
      <c r="R215" s="36"/>
      <c r="S215" s="3" t="s">
        <v>1888</v>
      </c>
      <c r="T215" s="3">
        <v>1</v>
      </c>
      <c r="U215" s="4"/>
      <c r="V215" s="4"/>
      <c r="W215" s="4"/>
      <c r="X215" s="4"/>
      <c r="Y215" s="4"/>
      <c r="Z215" s="7"/>
      <c r="AA215" s="3"/>
      <c r="AB215" s="4" t="s">
        <v>1896</v>
      </c>
      <c r="AC215" s="5">
        <v>1</v>
      </c>
      <c r="AD215" s="5">
        <v>1</v>
      </c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13"/>
      <c r="AQ215" s="14" t="s">
        <v>18</v>
      </c>
      <c r="AR215" s="14" t="s">
        <v>96</v>
      </c>
      <c r="AS215" s="14" t="s">
        <v>145</v>
      </c>
      <c r="AT215" s="14" t="s">
        <v>1005</v>
      </c>
      <c r="AU215" s="14"/>
    </row>
    <row r="216" spans="1:47" ht="94.35" customHeight="1" x14ac:dyDescent="0.2">
      <c r="A216" s="36">
        <f t="shared" si="4"/>
        <v>214</v>
      </c>
      <c r="B216" s="4" t="s">
        <v>485</v>
      </c>
      <c r="C216" s="3" t="s">
        <v>18</v>
      </c>
      <c r="D216" s="3">
        <v>2</v>
      </c>
      <c r="E216" s="14" t="s">
        <v>2460</v>
      </c>
      <c r="F216" s="76" t="s">
        <v>475</v>
      </c>
      <c r="G216" s="16">
        <v>40003900</v>
      </c>
      <c r="H216" s="4" t="s">
        <v>265</v>
      </c>
      <c r="I216" s="3" t="s">
        <v>1663</v>
      </c>
      <c r="J216" s="36">
        <v>1</v>
      </c>
      <c r="K216" s="36">
        <v>1</v>
      </c>
      <c r="L216" s="36">
        <v>1</v>
      </c>
      <c r="M216" s="36"/>
      <c r="N216" s="36"/>
      <c r="O216" s="36"/>
      <c r="P216" s="36"/>
      <c r="Q216" s="36"/>
      <c r="R216" s="36"/>
      <c r="S216" s="3" t="s">
        <v>1888</v>
      </c>
      <c r="T216" s="3">
        <v>1</v>
      </c>
      <c r="U216" s="4"/>
      <c r="V216" s="4"/>
      <c r="W216" s="4"/>
      <c r="X216" s="4"/>
      <c r="Y216" s="4"/>
      <c r="Z216" s="7"/>
      <c r="AA216" s="3"/>
      <c r="AB216" s="4" t="s">
        <v>1900</v>
      </c>
      <c r="AC216" s="5">
        <v>1</v>
      </c>
      <c r="AD216" s="5">
        <v>1</v>
      </c>
      <c r="AE216" s="5">
        <v>1</v>
      </c>
      <c r="AF216" s="5">
        <v>1</v>
      </c>
      <c r="AG216" s="5">
        <v>1</v>
      </c>
      <c r="AH216" s="5">
        <v>1</v>
      </c>
      <c r="AI216" s="5">
        <v>1</v>
      </c>
      <c r="AJ216" s="5">
        <v>1</v>
      </c>
      <c r="AK216" s="5"/>
      <c r="AL216" s="5"/>
      <c r="AM216" s="5"/>
      <c r="AN216" s="5"/>
      <c r="AO216" s="5"/>
      <c r="AP216" s="13"/>
      <c r="AQ216" s="14" t="s">
        <v>18</v>
      </c>
      <c r="AR216" s="14" t="s">
        <v>18</v>
      </c>
      <c r="AS216" s="14" t="s">
        <v>130</v>
      </c>
      <c r="AT216" s="14" t="s">
        <v>1006</v>
      </c>
      <c r="AU216" s="14"/>
    </row>
    <row r="217" spans="1:47" ht="99" customHeight="1" x14ac:dyDescent="0.2">
      <c r="A217" s="36">
        <f t="shared" si="4"/>
        <v>215</v>
      </c>
      <c r="B217" s="19" t="s">
        <v>486</v>
      </c>
      <c r="C217" s="3" t="s">
        <v>18</v>
      </c>
      <c r="D217" s="3">
        <v>2</v>
      </c>
      <c r="E217" s="14" t="s">
        <v>836</v>
      </c>
      <c r="F217" s="76" t="s">
        <v>475</v>
      </c>
      <c r="G217" s="3" t="s">
        <v>2149</v>
      </c>
      <c r="H217" s="3" t="s">
        <v>1837</v>
      </c>
      <c r="I217" s="3" t="s">
        <v>280</v>
      </c>
      <c r="J217" s="36">
        <v>1</v>
      </c>
      <c r="K217" s="36"/>
      <c r="L217" s="36"/>
      <c r="M217" s="36"/>
      <c r="N217" s="36"/>
      <c r="O217" s="36"/>
      <c r="P217" s="36"/>
      <c r="Q217" s="36"/>
      <c r="R217" s="36"/>
      <c r="S217" s="3" t="s">
        <v>1888</v>
      </c>
      <c r="T217" s="3">
        <v>1</v>
      </c>
      <c r="U217" s="4"/>
      <c r="V217" s="4"/>
      <c r="W217" s="4"/>
      <c r="X217" s="4"/>
      <c r="Y217" s="4"/>
      <c r="Z217" s="7"/>
      <c r="AA217" s="3"/>
      <c r="AB217" s="4" t="s">
        <v>1896</v>
      </c>
      <c r="AC217" s="5">
        <v>1</v>
      </c>
      <c r="AD217" s="5">
        <v>1</v>
      </c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13"/>
      <c r="AQ217" s="14" t="s">
        <v>18</v>
      </c>
      <c r="AR217" s="14" t="s">
        <v>130</v>
      </c>
      <c r="AS217" s="14" t="s">
        <v>130</v>
      </c>
      <c r="AT217" s="14" t="s">
        <v>1007</v>
      </c>
      <c r="AU217" s="14"/>
    </row>
    <row r="218" spans="1:47" ht="85.5" customHeight="1" x14ac:dyDescent="0.2">
      <c r="A218" s="36">
        <f t="shared" si="4"/>
        <v>216</v>
      </c>
      <c r="B218" s="19" t="s">
        <v>487</v>
      </c>
      <c r="C218" s="3" t="s">
        <v>18</v>
      </c>
      <c r="D218" s="3">
        <v>2</v>
      </c>
      <c r="E218" s="14" t="s">
        <v>2461</v>
      </c>
      <c r="F218" s="76" t="s">
        <v>475</v>
      </c>
      <c r="G218" s="3">
        <v>22377787</v>
      </c>
      <c r="H218" s="3" t="s">
        <v>1711</v>
      </c>
      <c r="I218" s="3" t="s">
        <v>280</v>
      </c>
      <c r="J218" s="36">
        <v>1</v>
      </c>
      <c r="K218" s="36"/>
      <c r="L218" s="36"/>
      <c r="M218" s="36"/>
      <c r="N218" s="36"/>
      <c r="O218" s="36"/>
      <c r="P218" s="36"/>
      <c r="Q218" s="36"/>
      <c r="R218" s="36"/>
      <c r="S218" s="3" t="s">
        <v>1888</v>
      </c>
      <c r="T218" s="3">
        <v>1</v>
      </c>
      <c r="U218" s="4"/>
      <c r="V218" s="4"/>
      <c r="W218" s="4"/>
      <c r="X218" s="4"/>
      <c r="Y218" s="4"/>
      <c r="Z218" s="7"/>
      <c r="AA218" s="3"/>
      <c r="AB218" s="4" t="s">
        <v>1896</v>
      </c>
      <c r="AC218" s="5">
        <v>1</v>
      </c>
      <c r="AD218" s="5">
        <v>1</v>
      </c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13"/>
      <c r="AQ218" s="14" t="s">
        <v>18</v>
      </c>
      <c r="AR218" s="14" t="s">
        <v>18</v>
      </c>
      <c r="AS218" s="14" t="s">
        <v>130</v>
      </c>
      <c r="AT218" s="14" t="s">
        <v>2462</v>
      </c>
      <c r="AU218" s="14"/>
    </row>
    <row r="219" spans="1:47" ht="108.75" customHeight="1" x14ac:dyDescent="0.2">
      <c r="A219" s="36">
        <f t="shared" si="4"/>
        <v>217</v>
      </c>
      <c r="B219" s="19" t="s">
        <v>488</v>
      </c>
      <c r="C219" s="3" t="s">
        <v>18</v>
      </c>
      <c r="D219" s="3">
        <v>2</v>
      </c>
      <c r="E219" s="14" t="s">
        <v>2463</v>
      </c>
      <c r="F219" s="76" t="s">
        <v>475</v>
      </c>
      <c r="G219" s="3">
        <v>22608553</v>
      </c>
      <c r="H219" s="10" t="s">
        <v>1453</v>
      </c>
      <c r="I219" s="3" t="s">
        <v>280</v>
      </c>
      <c r="J219" s="36">
        <v>1</v>
      </c>
      <c r="K219" s="36"/>
      <c r="L219" s="36"/>
      <c r="M219" s="36"/>
      <c r="N219" s="36"/>
      <c r="O219" s="36"/>
      <c r="P219" s="36"/>
      <c r="Q219" s="36"/>
      <c r="R219" s="36"/>
      <c r="S219" s="3" t="s">
        <v>1888</v>
      </c>
      <c r="T219" s="3">
        <v>1</v>
      </c>
      <c r="U219" s="4"/>
      <c r="V219" s="4"/>
      <c r="W219" s="4"/>
      <c r="X219" s="4"/>
      <c r="Y219" s="4"/>
      <c r="Z219" s="7"/>
      <c r="AA219" s="3"/>
      <c r="AB219" s="4" t="s">
        <v>1896</v>
      </c>
      <c r="AC219" s="5">
        <v>1</v>
      </c>
      <c r="AD219" s="5">
        <v>1</v>
      </c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13"/>
      <c r="AQ219" s="14" t="s">
        <v>18</v>
      </c>
      <c r="AR219" s="14" t="s">
        <v>96</v>
      </c>
      <c r="AS219" s="14" t="s">
        <v>130</v>
      </c>
      <c r="AT219" s="14" t="s">
        <v>2464</v>
      </c>
      <c r="AU219" s="14"/>
    </row>
    <row r="220" spans="1:47" ht="111.75" customHeight="1" x14ac:dyDescent="0.2">
      <c r="A220" s="36">
        <f t="shared" si="4"/>
        <v>218</v>
      </c>
      <c r="B220" s="4" t="s">
        <v>490</v>
      </c>
      <c r="C220" s="3" t="s">
        <v>18</v>
      </c>
      <c r="D220" s="3">
        <v>2</v>
      </c>
      <c r="E220" s="14" t="s">
        <v>156</v>
      </c>
      <c r="F220" s="76" t="s">
        <v>475</v>
      </c>
      <c r="G220" s="3">
        <v>22386052</v>
      </c>
      <c r="H220" s="3" t="s">
        <v>2465</v>
      </c>
      <c r="I220" s="3" t="s">
        <v>280</v>
      </c>
      <c r="J220" s="36">
        <v>1</v>
      </c>
      <c r="K220" s="36"/>
      <c r="L220" s="36"/>
      <c r="M220" s="36"/>
      <c r="N220" s="36"/>
      <c r="O220" s="36"/>
      <c r="P220" s="36"/>
      <c r="Q220" s="36"/>
      <c r="R220" s="36"/>
      <c r="S220" s="3" t="s">
        <v>1888</v>
      </c>
      <c r="T220" s="3">
        <v>1</v>
      </c>
      <c r="U220" s="4"/>
      <c r="V220" s="4"/>
      <c r="W220" s="4"/>
      <c r="X220" s="4"/>
      <c r="Y220" s="4"/>
      <c r="Z220" s="7"/>
      <c r="AA220" s="3"/>
      <c r="AB220" s="4" t="s">
        <v>1896</v>
      </c>
      <c r="AC220" s="5">
        <v>1</v>
      </c>
      <c r="AD220" s="5">
        <v>1</v>
      </c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13"/>
      <c r="AQ220" s="14" t="s">
        <v>18</v>
      </c>
      <c r="AR220" s="14" t="s">
        <v>130</v>
      </c>
      <c r="AS220" s="14" t="s">
        <v>130</v>
      </c>
      <c r="AT220" s="14" t="s">
        <v>1008</v>
      </c>
      <c r="AU220" s="14"/>
    </row>
    <row r="221" spans="1:47" ht="115.35" customHeight="1" x14ac:dyDescent="0.2">
      <c r="A221" s="36">
        <f t="shared" si="4"/>
        <v>219</v>
      </c>
      <c r="B221" s="4" t="s">
        <v>1300</v>
      </c>
      <c r="C221" s="3" t="s">
        <v>18</v>
      </c>
      <c r="D221" s="3">
        <v>3</v>
      </c>
      <c r="E221" s="14" t="s">
        <v>2466</v>
      </c>
      <c r="F221" s="76" t="s">
        <v>475</v>
      </c>
      <c r="G221" s="3">
        <v>22697762</v>
      </c>
      <c r="H221" s="10" t="s">
        <v>1454</v>
      </c>
      <c r="I221" s="3" t="s">
        <v>1663</v>
      </c>
      <c r="J221" s="36">
        <v>1</v>
      </c>
      <c r="K221" s="36">
        <v>1</v>
      </c>
      <c r="L221" s="36">
        <v>1</v>
      </c>
      <c r="M221" s="36"/>
      <c r="N221" s="36"/>
      <c r="O221" s="36"/>
      <c r="P221" s="36"/>
      <c r="Q221" s="36"/>
      <c r="R221" s="36"/>
      <c r="S221" s="3" t="s">
        <v>1888</v>
      </c>
      <c r="T221" s="3">
        <v>1</v>
      </c>
      <c r="U221" s="4"/>
      <c r="V221" s="4"/>
      <c r="W221" s="4"/>
      <c r="X221" s="4"/>
      <c r="Y221" s="4"/>
      <c r="Z221" s="7"/>
      <c r="AA221" s="3"/>
      <c r="AB221" s="4" t="s">
        <v>1900</v>
      </c>
      <c r="AC221" s="5">
        <v>1</v>
      </c>
      <c r="AD221" s="5">
        <v>1</v>
      </c>
      <c r="AE221" s="5">
        <v>1</v>
      </c>
      <c r="AF221" s="5">
        <v>1</v>
      </c>
      <c r="AG221" s="5">
        <v>1</v>
      </c>
      <c r="AH221" s="5">
        <v>1</v>
      </c>
      <c r="AI221" s="5">
        <v>1</v>
      </c>
      <c r="AJ221" s="5">
        <v>1</v>
      </c>
      <c r="AK221" s="5"/>
      <c r="AL221" s="5"/>
      <c r="AM221" s="5"/>
      <c r="AN221" s="5"/>
      <c r="AO221" s="5"/>
      <c r="AP221" s="13"/>
      <c r="AQ221" s="14" t="s">
        <v>18</v>
      </c>
      <c r="AR221" s="14" t="s">
        <v>1138</v>
      </c>
      <c r="AS221" s="14" t="s">
        <v>1138</v>
      </c>
      <c r="AT221" s="14" t="s">
        <v>1712</v>
      </c>
      <c r="AU221" s="14"/>
    </row>
    <row r="222" spans="1:47" ht="183" customHeight="1" x14ac:dyDescent="0.2">
      <c r="A222" s="36">
        <f t="shared" si="4"/>
        <v>220</v>
      </c>
      <c r="B222" s="21" t="s">
        <v>489</v>
      </c>
      <c r="C222" s="3" t="s">
        <v>18</v>
      </c>
      <c r="D222" s="3">
        <v>3</v>
      </c>
      <c r="E222" s="14" t="s">
        <v>2471</v>
      </c>
      <c r="F222" s="76" t="s">
        <v>475</v>
      </c>
      <c r="G222" s="3" t="s">
        <v>2472</v>
      </c>
      <c r="H222" s="3" t="s">
        <v>2473</v>
      </c>
      <c r="I222" s="3" t="s">
        <v>1864</v>
      </c>
      <c r="J222" s="36">
        <v>1</v>
      </c>
      <c r="K222" s="36">
        <v>1</v>
      </c>
      <c r="L222" s="36">
        <v>1</v>
      </c>
      <c r="M222" s="36">
        <v>1</v>
      </c>
      <c r="N222" s="36">
        <v>1</v>
      </c>
      <c r="O222" s="36"/>
      <c r="P222" s="36"/>
      <c r="Q222" s="36"/>
      <c r="R222" s="36"/>
      <c r="S222" s="3" t="s">
        <v>1888</v>
      </c>
      <c r="T222" s="3">
        <v>1</v>
      </c>
      <c r="U222" s="4"/>
      <c r="V222" s="4"/>
      <c r="W222" s="4"/>
      <c r="X222" s="4"/>
      <c r="Y222" s="4"/>
      <c r="Z222" s="7"/>
      <c r="AA222" s="3"/>
      <c r="AB222" s="4" t="s">
        <v>1906</v>
      </c>
      <c r="AC222" s="5">
        <v>1</v>
      </c>
      <c r="AD222" s="5">
        <v>1</v>
      </c>
      <c r="AE222" s="5">
        <v>1</v>
      </c>
      <c r="AF222" s="5">
        <v>1</v>
      </c>
      <c r="AG222" s="5">
        <v>1</v>
      </c>
      <c r="AH222" s="5">
        <v>1</v>
      </c>
      <c r="AI222" s="5">
        <v>1</v>
      </c>
      <c r="AJ222" s="5">
        <v>1</v>
      </c>
      <c r="AK222" s="5">
        <v>1</v>
      </c>
      <c r="AL222" s="5">
        <v>1</v>
      </c>
      <c r="AM222" s="5">
        <v>1</v>
      </c>
      <c r="AN222" s="5">
        <v>1</v>
      </c>
      <c r="AO222" s="5">
        <v>1</v>
      </c>
      <c r="AP222" s="5">
        <v>1</v>
      </c>
      <c r="AQ222" s="14" t="s">
        <v>18</v>
      </c>
      <c r="AR222" s="14" t="s">
        <v>1138</v>
      </c>
      <c r="AS222" s="14" t="s">
        <v>1132</v>
      </c>
      <c r="AT222" s="14" t="s">
        <v>2474</v>
      </c>
      <c r="AU222" s="14"/>
    </row>
    <row r="223" spans="1:47" ht="183" customHeight="1" x14ac:dyDescent="0.2">
      <c r="A223" s="36">
        <f t="shared" si="4"/>
        <v>221</v>
      </c>
      <c r="B223" s="21" t="s">
        <v>2028</v>
      </c>
      <c r="C223" s="3" t="s">
        <v>18</v>
      </c>
      <c r="D223" s="3">
        <v>3</v>
      </c>
      <c r="E223" s="14" t="s">
        <v>2029</v>
      </c>
      <c r="F223" s="76"/>
      <c r="G223" s="3" t="s">
        <v>2467</v>
      </c>
      <c r="H223" s="3" t="s">
        <v>2468</v>
      </c>
      <c r="I223" s="3" t="s">
        <v>1849</v>
      </c>
      <c r="J223" s="36"/>
      <c r="K223" s="36">
        <v>1</v>
      </c>
      <c r="L223" s="36">
        <v>1</v>
      </c>
      <c r="M223" s="36"/>
      <c r="N223" s="36"/>
      <c r="O223" s="36"/>
      <c r="P223" s="36"/>
      <c r="Q223" s="36"/>
      <c r="R223" s="36"/>
      <c r="S223" s="3" t="s">
        <v>1888</v>
      </c>
      <c r="T223" s="3">
        <v>1</v>
      </c>
      <c r="U223" s="4"/>
      <c r="V223" s="4"/>
      <c r="W223" s="4"/>
      <c r="X223" s="4"/>
      <c r="Y223" s="4"/>
      <c r="Z223" s="7"/>
      <c r="AA223" s="3"/>
      <c r="AB223" s="4" t="s">
        <v>946</v>
      </c>
      <c r="AC223" s="5"/>
      <c r="AD223" s="5"/>
      <c r="AE223" s="5">
        <v>1</v>
      </c>
      <c r="AF223" s="5">
        <v>1</v>
      </c>
      <c r="AG223" s="5">
        <v>1</v>
      </c>
      <c r="AH223" s="5">
        <v>1</v>
      </c>
      <c r="AI223" s="5">
        <v>1</v>
      </c>
      <c r="AJ223" s="5">
        <v>1</v>
      </c>
      <c r="AK223" s="5"/>
      <c r="AL223" s="5"/>
      <c r="AM223" s="5"/>
      <c r="AN223" s="5"/>
      <c r="AO223" s="5"/>
      <c r="AP223" s="5"/>
      <c r="AQ223" s="14" t="s">
        <v>18</v>
      </c>
      <c r="AR223" s="14" t="s">
        <v>1138</v>
      </c>
      <c r="AS223" s="14" t="s">
        <v>1132</v>
      </c>
      <c r="AT223" s="14" t="s">
        <v>2030</v>
      </c>
      <c r="AU223" s="14"/>
    </row>
    <row r="224" spans="1:47" ht="168" customHeight="1" x14ac:dyDescent="0.2">
      <c r="A224" s="36">
        <f t="shared" si="4"/>
        <v>222</v>
      </c>
      <c r="B224" s="14" t="s">
        <v>1301</v>
      </c>
      <c r="C224" s="3" t="s">
        <v>18</v>
      </c>
      <c r="D224" s="3">
        <v>4</v>
      </c>
      <c r="E224" s="14" t="s">
        <v>837</v>
      </c>
      <c r="F224" s="76"/>
      <c r="G224" s="16">
        <v>22618476</v>
      </c>
      <c r="H224" s="46" t="s">
        <v>1455</v>
      </c>
      <c r="I224" s="3" t="s">
        <v>280</v>
      </c>
      <c r="J224" s="36">
        <v>1</v>
      </c>
      <c r="K224" s="36"/>
      <c r="L224" s="36"/>
      <c r="M224" s="36"/>
      <c r="N224" s="36"/>
      <c r="O224" s="36"/>
      <c r="P224" s="36"/>
      <c r="Q224" s="36"/>
      <c r="R224" s="36"/>
      <c r="S224" s="3" t="s">
        <v>1888</v>
      </c>
      <c r="T224" s="3">
        <v>1</v>
      </c>
      <c r="U224" s="4"/>
      <c r="V224" s="4"/>
      <c r="W224" s="4"/>
      <c r="X224" s="4"/>
      <c r="Y224" s="4"/>
      <c r="Z224" s="7"/>
      <c r="AA224" s="3"/>
      <c r="AB224" s="4" t="s">
        <v>1896</v>
      </c>
      <c r="AC224" s="5">
        <v>1</v>
      </c>
      <c r="AD224" s="5">
        <v>1</v>
      </c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13"/>
      <c r="AQ224" s="14" t="s">
        <v>18</v>
      </c>
      <c r="AR224" s="14" t="s">
        <v>123</v>
      </c>
      <c r="AS224" s="14" t="s">
        <v>123</v>
      </c>
      <c r="AT224" s="14" t="s">
        <v>1010</v>
      </c>
      <c r="AU224" s="14"/>
    </row>
    <row r="225" spans="1:47" ht="107.1" customHeight="1" x14ac:dyDescent="0.2">
      <c r="A225" s="36">
        <f t="shared" si="4"/>
        <v>223</v>
      </c>
      <c r="B225" s="41" t="s">
        <v>492</v>
      </c>
      <c r="C225" s="3" t="s">
        <v>18</v>
      </c>
      <c r="D225" s="3">
        <v>4</v>
      </c>
      <c r="E225" s="14" t="s">
        <v>838</v>
      </c>
      <c r="F225" s="76" t="s">
        <v>475</v>
      </c>
      <c r="G225" s="16" t="s">
        <v>2150</v>
      </c>
      <c r="H225" s="46" t="s">
        <v>1456</v>
      </c>
      <c r="I225" s="3" t="s">
        <v>1663</v>
      </c>
      <c r="J225" s="36">
        <v>1</v>
      </c>
      <c r="K225" s="36">
        <v>1</v>
      </c>
      <c r="L225" s="36">
        <v>1</v>
      </c>
      <c r="M225" s="36"/>
      <c r="N225" s="36"/>
      <c r="O225" s="36"/>
      <c r="P225" s="36"/>
      <c r="Q225" s="36"/>
      <c r="R225" s="36"/>
      <c r="S225" s="3" t="s">
        <v>1888</v>
      </c>
      <c r="T225" s="3">
        <v>1</v>
      </c>
      <c r="U225" s="4"/>
      <c r="V225" s="4"/>
      <c r="W225" s="4"/>
      <c r="X225" s="4"/>
      <c r="Y225" s="4"/>
      <c r="Z225" s="7"/>
      <c r="AA225" s="3"/>
      <c r="AB225" s="4" t="s">
        <v>1900</v>
      </c>
      <c r="AC225" s="5">
        <v>1</v>
      </c>
      <c r="AD225" s="5">
        <v>1</v>
      </c>
      <c r="AE225" s="5">
        <v>1</v>
      </c>
      <c r="AF225" s="5">
        <v>1</v>
      </c>
      <c r="AG225" s="5">
        <v>1</v>
      </c>
      <c r="AH225" s="5">
        <v>1</v>
      </c>
      <c r="AI225" s="5">
        <v>1</v>
      </c>
      <c r="AJ225" s="5">
        <v>1</v>
      </c>
      <c r="AK225" s="5"/>
      <c r="AL225" s="5"/>
      <c r="AM225" s="5"/>
      <c r="AN225" s="5"/>
      <c r="AO225" s="5"/>
      <c r="AP225" s="13"/>
      <c r="AQ225" s="14" t="s">
        <v>18</v>
      </c>
      <c r="AR225" s="14" t="s">
        <v>1199</v>
      </c>
      <c r="AS225" s="14" t="s">
        <v>1153</v>
      </c>
      <c r="AT225" s="14" t="s">
        <v>1011</v>
      </c>
      <c r="AU225" s="14"/>
    </row>
    <row r="226" spans="1:47" ht="102" customHeight="1" x14ac:dyDescent="0.2">
      <c r="A226" s="36">
        <f t="shared" si="4"/>
        <v>224</v>
      </c>
      <c r="B226" s="4" t="s">
        <v>493</v>
      </c>
      <c r="C226" s="3" t="s">
        <v>18</v>
      </c>
      <c r="D226" s="3">
        <v>4</v>
      </c>
      <c r="E226" s="14" t="s">
        <v>3380</v>
      </c>
      <c r="F226" s="76" t="s">
        <v>475</v>
      </c>
      <c r="G226" s="16">
        <v>22607806</v>
      </c>
      <c r="H226" s="16" t="s">
        <v>1457</v>
      </c>
      <c r="I226" s="3" t="s">
        <v>280</v>
      </c>
      <c r="J226" s="36">
        <v>1</v>
      </c>
      <c r="K226" s="36"/>
      <c r="L226" s="36"/>
      <c r="M226" s="36"/>
      <c r="N226" s="36"/>
      <c r="O226" s="36"/>
      <c r="P226" s="36"/>
      <c r="Q226" s="36"/>
      <c r="R226" s="36"/>
      <c r="S226" s="3" t="s">
        <v>1888</v>
      </c>
      <c r="T226" s="3">
        <v>1</v>
      </c>
      <c r="U226" s="4"/>
      <c r="V226" s="4"/>
      <c r="W226" s="4"/>
      <c r="X226" s="4"/>
      <c r="Y226" s="4"/>
      <c r="Z226" s="7"/>
      <c r="AA226" s="3"/>
      <c r="AB226" s="4" t="s">
        <v>1896</v>
      </c>
      <c r="AC226" s="5">
        <v>1</v>
      </c>
      <c r="AD226" s="5">
        <v>1</v>
      </c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13"/>
      <c r="AQ226" s="14" t="s">
        <v>18</v>
      </c>
      <c r="AR226" s="14" t="s">
        <v>123</v>
      </c>
      <c r="AS226" s="14" t="s">
        <v>123</v>
      </c>
      <c r="AT226" s="14" t="s">
        <v>1012</v>
      </c>
      <c r="AU226" s="14" t="s">
        <v>3381</v>
      </c>
    </row>
    <row r="227" spans="1:47" ht="108" customHeight="1" x14ac:dyDescent="0.2">
      <c r="A227" s="93">
        <f t="shared" si="4"/>
        <v>225</v>
      </c>
      <c r="B227" s="4" t="s">
        <v>1302</v>
      </c>
      <c r="C227" s="3" t="s">
        <v>18</v>
      </c>
      <c r="D227" s="3">
        <v>4</v>
      </c>
      <c r="E227" s="14" t="s">
        <v>3379</v>
      </c>
      <c r="F227" s="76" t="s">
        <v>475</v>
      </c>
      <c r="G227" s="16" t="s">
        <v>155</v>
      </c>
      <c r="H227" s="10" t="s">
        <v>1458</v>
      </c>
      <c r="I227" s="3" t="s">
        <v>1849</v>
      </c>
      <c r="J227" s="36"/>
      <c r="K227" s="36">
        <v>1</v>
      </c>
      <c r="L227" s="36">
        <v>1</v>
      </c>
      <c r="M227" s="36"/>
      <c r="N227" s="36"/>
      <c r="O227" s="36"/>
      <c r="P227" s="36"/>
      <c r="Q227" s="36"/>
      <c r="R227" s="36"/>
      <c r="S227" s="3" t="s">
        <v>1888</v>
      </c>
      <c r="T227" s="3">
        <v>1</v>
      </c>
      <c r="U227" s="4"/>
      <c r="V227" s="4"/>
      <c r="W227" s="4"/>
      <c r="X227" s="4"/>
      <c r="Y227" s="4"/>
      <c r="Z227" s="7"/>
      <c r="AA227" s="3"/>
      <c r="AB227" s="4" t="s">
        <v>946</v>
      </c>
      <c r="AC227" s="5"/>
      <c r="AD227" s="5"/>
      <c r="AE227" s="5">
        <v>1</v>
      </c>
      <c r="AF227" s="5">
        <v>1</v>
      </c>
      <c r="AG227" s="5">
        <v>1</v>
      </c>
      <c r="AH227" s="5">
        <v>1</v>
      </c>
      <c r="AI227" s="5">
        <v>1</v>
      </c>
      <c r="AJ227" s="5">
        <v>1</v>
      </c>
      <c r="AK227" s="5"/>
      <c r="AL227" s="5"/>
      <c r="AM227" s="5"/>
      <c r="AN227" s="5"/>
      <c r="AO227" s="5"/>
      <c r="AP227" s="13"/>
      <c r="AQ227" s="14" t="s">
        <v>18</v>
      </c>
      <c r="AR227" s="14" t="s">
        <v>123</v>
      </c>
      <c r="AS227" s="14" t="s">
        <v>123</v>
      </c>
      <c r="AT227" s="14" t="s">
        <v>1013</v>
      </c>
      <c r="AU227" s="14" t="s">
        <v>3381</v>
      </c>
    </row>
    <row r="228" spans="1:47" ht="114" customHeight="1" x14ac:dyDescent="0.2">
      <c r="A228" s="36">
        <f t="shared" si="4"/>
        <v>226</v>
      </c>
      <c r="B228" s="4" t="s">
        <v>1303</v>
      </c>
      <c r="C228" s="3" t="s">
        <v>18</v>
      </c>
      <c r="D228" s="3">
        <v>4</v>
      </c>
      <c r="E228" s="14" t="s">
        <v>2475</v>
      </c>
      <c r="F228" s="76"/>
      <c r="G228" s="3" t="s">
        <v>2476</v>
      </c>
      <c r="H228" s="3" t="s">
        <v>1807</v>
      </c>
      <c r="I228" s="3" t="s">
        <v>1663</v>
      </c>
      <c r="J228" s="36">
        <v>1</v>
      </c>
      <c r="K228" s="36">
        <v>1</v>
      </c>
      <c r="L228" s="36">
        <v>1</v>
      </c>
      <c r="M228" s="36"/>
      <c r="N228" s="36"/>
      <c r="O228" s="36"/>
      <c r="P228" s="36"/>
      <c r="Q228" s="36"/>
      <c r="R228" s="36"/>
      <c r="S228" s="3" t="s">
        <v>1888</v>
      </c>
      <c r="T228" s="3">
        <v>1</v>
      </c>
      <c r="U228" s="4"/>
      <c r="V228" s="4"/>
      <c r="W228" s="4"/>
      <c r="X228" s="4"/>
      <c r="Y228" s="4"/>
      <c r="Z228" s="7"/>
      <c r="AA228" s="3"/>
      <c r="AB228" s="4" t="s">
        <v>1900</v>
      </c>
      <c r="AC228" s="5">
        <v>1</v>
      </c>
      <c r="AD228" s="5">
        <v>1</v>
      </c>
      <c r="AE228" s="5">
        <v>1</v>
      </c>
      <c r="AF228" s="5">
        <v>1</v>
      </c>
      <c r="AG228" s="5">
        <v>1</v>
      </c>
      <c r="AH228" s="5">
        <v>1</v>
      </c>
      <c r="AI228" s="5">
        <v>1</v>
      </c>
      <c r="AJ228" s="5">
        <v>1</v>
      </c>
      <c r="AK228" s="5"/>
      <c r="AL228" s="5"/>
      <c r="AM228" s="5"/>
      <c r="AN228" s="5"/>
      <c r="AO228" s="5"/>
      <c r="AP228" s="13"/>
      <c r="AQ228" s="14" t="s">
        <v>18</v>
      </c>
      <c r="AR228" s="14" t="s">
        <v>1199</v>
      </c>
      <c r="AS228" s="14" t="s">
        <v>1153</v>
      </c>
      <c r="AT228" s="14" t="s">
        <v>1014</v>
      </c>
      <c r="AU228" s="14"/>
    </row>
    <row r="229" spans="1:47" ht="183.75" customHeight="1" x14ac:dyDescent="0.2">
      <c r="A229" s="36">
        <f t="shared" si="4"/>
        <v>227</v>
      </c>
      <c r="B229" s="4" t="s">
        <v>1304</v>
      </c>
      <c r="C229" s="3" t="s">
        <v>18</v>
      </c>
      <c r="D229" s="3">
        <v>4</v>
      </c>
      <c r="E229" s="14" t="s">
        <v>2943</v>
      </c>
      <c r="F229" s="76" t="s">
        <v>2944</v>
      </c>
      <c r="G229" s="3">
        <v>40016872</v>
      </c>
      <c r="H229" s="10" t="s">
        <v>1459</v>
      </c>
      <c r="I229" s="3" t="s">
        <v>1864</v>
      </c>
      <c r="J229" s="36">
        <v>1</v>
      </c>
      <c r="K229" s="36">
        <v>1</v>
      </c>
      <c r="L229" s="36">
        <v>1</v>
      </c>
      <c r="M229" s="36">
        <v>1</v>
      </c>
      <c r="N229" s="36">
        <v>1</v>
      </c>
      <c r="O229" s="36"/>
      <c r="P229" s="36"/>
      <c r="Q229" s="36"/>
      <c r="R229" s="36"/>
      <c r="S229" s="3" t="s">
        <v>1888</v>
      </c>
      <c r="T229" s="3">
        <v>1</v>
      </c>
      <c r="U229" s="4"/>
      <c r="V229" s="4"/>
      <c r="W229" s="4"/>
      <c r="X229" s="4"/>
      <c r="Y229" s="4"/>
      <c r="Z229" s="7"/>
      <c r="AA229" s="3"/>
      <c r="AB229" s="4" t="s">
        <v>1904</v>
      </c>
      <c r="AC229" s="5">
        <v>1</v>
      </c>
      <c r="AD229" s="5">
        <v>1</v>
      </c>
      <c r="AE229" s="5">
        <v>1</v>
      </c>
      <c r="AF229" s="5">
        <v>1</v>
      </c>
      <c r="AG229" s="5">
        <v>1</v>
      </c>
      <c r="AH229" s="5">
        <v>1</v>
      </c>
      <c r="AI229" s="5">
        <v>1</v>
      </c>
      <c r="AJ229" s="5">
        <v>1</v>
      </c>
      <c r="AK229" s="5">
        <v>1</v>
      </c>
      <c r="AL229" s="5">
        <v>1</v>
      </c>
      <c r="AM229" s="5">
        <v>1</v>
      </c>
      <c r="AN229" s="5">
        <v>1</v>
      </c>
      <c r="AO229" s="5">
        <v>1</v>
      </c>
      <c r="AP229" s="13"/>
      <c r="AQ229" s="14" t="s">
        <v>18</v>
      </c>
      <c r="AR229" s="14" t="s">
        <v>1199</v>
      </c>
      <c r="AS229" s="14" t="s">
        <v>88</v>
      </c>
      <c r="AT229" s="14" t="s">
        <v>1713</v>
      </c>
      <c r="AU229" s="14"/>
    </row>
    <row r="230" spans="1:47" ht="107.45" customHeight="1" x14ac:dyDescent="0.2">
      <c r="A230" s="36">
        <f t="shared" si="4"/>
        <v>228</v>
      </c>
      <c r="B230" s="4" t="s">
        <v>494</v>
      </c>
      <c r="C230" s="3" t="s">
        <v>18</v>
      </c>
      <c r="D230" s="3">
        <v>4</v>
      </c>
      <c r="E230" s="14" t="s">
        <v>2477</v>
      </c>
      <c r="F230" s="76" t="s">
        <v>93</v>
      </c>
      <c r="G230" s="3">
        <v>22660578</v>
      </c>
      <c r="H230" s="3" t="s">
        <v>1800</v>
      </c>
      <c r="I230" s="3" t="s">
        <v>1663</v>
      </c>
      <c r="J230" s="36">
        <v>1</v>
      </c>
      <c r="K230" s="36">
        <v>1</v>
      </c>
      <c r="L230" s="36">
        <v>1</v>
      </c>
      <c r="M230" s="36"/>
      <c r="N230" s="36"/>
      <c r="O230" s="36"/>
      <c r="P230" s="36"/>
      <c r="Q230" s="36"/>
      <c r="R230" s="36"/>
      <c r="S230" s="3" t="s">
        <v>1925</v>
      </c>
      <c r="T230" s="3">
        <v>1</v>
      </c>
      <c r="U230" s="4"/>
      <c r="V230" s="4"/>
      <c r="W230" s="4"/>
      <c r="X230" s="4"/>
      <c r="Y230" s="4"/>
      <c r="Z230" s="3">
        <v>1</v>
      </c>
      <c r="AA230" s="3" t="s">
        <v>1855</v>
      </c>
      <c r="AB230" s="4" t="s">
        <v>1900</v>
      </c>
      <c r="AC230" s="5">
        <v>1</v>
      </c>
      <c r="AD230" s="5">
        <v>1</v>
      </c>
      <c r="AE230" s="5">
        <v>1</v>
      </c>
      <c r="AF230" s="5">
        <v>1</v>
      </c>
      <c r="AG230" s="5">
        <v>1</v>
      </c>
      <c r="AH230" s="5">
        <v>1</v>
      </c>
      <c r="AI230" s="5">
        <v>1</v>
      </c>
      <c r="AJ230" s="5">
        <v>1</v>
      </c>
      <c r="AK230" s="5"/>
      <c r="AL230" s="5"/>
      <c r="AM230" s="5"/>
      <c r="AN230" s="5"/>
      <c r="AO230" s="5"/>
      <c r="AP230" s="13"/>
      <c r="AQ230" s="14" t="s">
        <v>18</v>
      </c>
      <c r="AR230" s="14" t="s">
        <v>1199</v>
      </c>
      <c r="AS230" s="14" t="s">
        <v>1197</v>
      </c>
      <c r="AT230" s="14" t="s">
        <v>2478</v>
      </c>
      <c r="AU230" s="14"/>
    </row>
    <row r="231" spans="1:47" ht="105" customHeight="1" x14ac:dyDescent="0.2">
      <c r="A231" s="36">
        <f t="shared" si="4"/>
        <v>229</v>
      </c>
      <c r="B231" s="4" t="s">
        <v>495</v>
      </c>
      <c r="C231" s="3" t="s">
        <v>18</v>
      </c>
      <c r="D231" s="3">
        <v>4</v>
      </c>
      <c r="E231" s="14" t="s">
        <v>2479</v>
      </c>
      <c r="F231" s="76" t="s">
        <v>2480</v>
      </c>
      <c r="G231" s="3" t="s">
        <v>2151</v>
      </c>
      <c r="H231" s="10" t="s">
        <v>1460</v>
      </c>
      <c r="I231" s="3" t="s">
        <v>1864</v>
      </c>
      <c r="J231" s="36">
        <v>1</v>
      </c>
      <c r="K231" s="36">
        <v>1</v>
      </c>
      <c r="L231" s="36">
        <v>1</v>
      </c>
      <c r="M231" s="36">
        <v>1</v>
      </c>
      <c r="N231" s="36">
        <v>1</v>
      </c>
      <c r="O231" s="36"/>
      <c r="P231" s="36"/>
      <c r="Q231" s="36"/>
      <c r="R231" s="36"/>
      <c r="S231" s="3" t="s">
        <v>1895</v>
      </c>
      <c r="T231" s="3">
        <v>1</v>
      </c>
      <c r="U231" s="4"/>
      <c r="V231" s="4"/>
      <c r="W231" s="4"/>
      <c r="X231" s="3">
        <v>1</v>
      </c>
      <c r="Y231" s="3"/>
      <c r="Z231" s="7"/>
      <c r="AA231" s="3"/>
      <c r="AB231" s="4" t="s">
        <v>1904</v>
      </c>
      <c r="AC231" s="5">
        <v>1</v>
      </c>
      <c r="AD231" s="5">
        <v>1</v>
      </c>
      <c r="AE231" s="5">
        <v>1</v>
      </c>
      <c r="AF231" s="5">
        <v>1</v>
      </c>
      <c r="AG231" s="5">
        <v>1</v>
      </c>
      <c r="AH231" s="5">
        <v>1</v>
      </c>
      <c r="AI231" s="5">
        <v>1</v>
      </c>
      <c r="AJ231" s="5">
        <v>1</v>
      </c>
      <c r="AK231" s="5">
        <v>1</v>
      </c>
      <c r="AL231" s="5">
        <v>1</v>
      </c>
      <c r="AM231" s="5">
        <v>1</v>
      </c>
      <c r="AN231" s="5">
        <v>1</v>
      </c>
      <c r="AO231" s="5">
        <v>1</v>
      </c>
      <c r="AP231" s="13"/>
      <c r="AQ231" s="14" t="s">
        <v>18</v>
      </c>
      <c r="AR231" s="14" t="s">
        <v>123</v>
      </c>
      <c r="AS231" s="14" t="s">
        <v>1139</v>
      </c>
      <c r="AT231" s="14" t="s">
        <v>1015</v>
      </c>
      <c r="AU231" s="14"/>
    </row>
    <row r="232" spans="1:47" ht="121.5" customHeight="1" x14ac:dyDescent="0.2">
      <c r="A232" s="36">
        <f t="shared" si="4"/>
        <v>230</v>
      </c>
      <c r="B232" s="4" t="s">
        <v>1305</v>
      </c>
      <c r="C232" s="3" t="s">
        <v>18</v>
      </c>
      <c r="D232" s="3">
        <v>4</v>
      </c>
      <c r="E232" s="14" t="s">
        <v>156</v>
      </c>
      <c r="F232" s="76" t="s">
        <v>475</v>
      </c>
      <c r="G232" s="3">
        <v>22635469</v>
      </c>
      <c r="H232" s="10" t="s">
        <v>1461</v>
      </c>
      <c r="I232" s="3" t="s">
        <v>1864</v>
      </c>
      <c r="J232" s="36">
        <v>1</v>
      </c>
      <c r="K232" s="36">
        <v>1</v>
      </c>
      <c r="L232" s="36">
        <v>1</v>
      </c>
      <c r="M232" s="36">
        <v>1</v>
      </c>
      <c r="N232" s="36">
        <v>1</v>
      </c>
      <c r="O232" s="36"/>
      <c r="P232" s="36"/>
      <c r="Q232" s="36"/>
      <c r="R232" s="36"/>
      <c r="S232" s="3" t="s">
        <v>1888</v>
      </c>
      <c r="T232" s="3">
        <v>1</v>
      </c>
      <c r="U232" s="4"/>
      <c r="V232" s="4"/>
      <c r="W232" s="4"/>
      <c r="X232" s="4"/>
      <c r="Y232" s="4"/>
      <c r="Z232" s="7"/>
      <c r="AA232" s="3"/>
      <c r="AB232" s="4" t="s">
        <v>1904</v>
      </c>
      <c r="AC232" s="5">
        <v>1</v>
      </c>
      <c r="AD232" s="5">
        <v>1</v>
      </c>
      <c r="AE232" s="5">
        <v>1</v>
      </c>
      <c r="AF232" s="5">
        <v>1</v>
      </c>
      <c r="AG232" s="5">
        <v>1</v>
      </c>
      <c r="AH232" s="5">
        <v>1</v>
      </c>
      <c r="AI232" s="5">
        <v>1</v>
      </c>
      <c r="AJ232" s="5">
        <v>1</v>
      </c>
      <c r="AK232" s="5">
        <v>1</v>
      </c>
      <c r="AL232" s="5">
        <v>1</v>
      </c>
      <c r="AM232" s="5">
        <v>1</v>
      </c>
      <c r="AN232" s="5">
        <v>1</v>
      </c>
      <c r="AO232" s="5">
        <v>1</v>
      </c>
      <c r="AP232" s="13"/>
      <c r="AQ232" s="14" t="s">
        <v>18</v>
      </c>
      <c r="AR232" s="14" t="s">
        <v>123</v>
      </c>
      <c r="AS232" s="14" t="s">
        <v>1139</v>
      </c>
      <c r="AT232" s="14" t="s">
        <v>2481</v>
      </c>
      <c r="AU232" s="14"/>
    </row>
    <row r="233" spans="1:47" ht="104.1" customHeight="1" x14ac:dyDescent="0.2">
      <c r="A233" s="36">
        <f t="shared" si="4"/>
        <v>231</v>
      </c>
      <c r="B233" s="9" t="s">
        <v>496</v>
      </c>
      <c r="C233" s="3" t="s">
        <v>18</v>
      </c>
      <c r="D233" s="3">
        <v>4</v>
      </c>
      <c r="E233" s="14" t="s">
        <v>2482</v>
      </c>
      <c r="F233" s="76" t="s">
        <v>475</v>
      </c>
      <c r="G233" s="3" t="s">
        <v>2483</v>
      </c>
      <c r="H233" s="3" t="s">
        <v>1808</v>
      </c>
      <c r="I233" s="3" t="s">
        <v>280</v>
      </c>
      <c r="J233" s="36">
        <v>1</v>
      </c>
      <c r="K233" s="36"/>
      <c r="L233" s="36"/>
      <c r="M233" s="36"/>
      <c r="N233" s="36"/>
      <c r="O233" s="36"/>
      <c r="P233" s="36"/>
      <c r="Q233" s="36"/>
      <c r="R233" s="36"/>
      <c r="S233" s="3" t="s">
        <v>1888</v>
      </c>
      <c r="T233" s="3">
        <v>1</v>
      </c>
      <c r="U233" s="4"/>
      <c r="V233" s="4"/>
      <c r="W233" s="4"/>
      <c r="X233" s="4"/>
      <c r="Y233" s="4"/>
      <c r="Z233" s="7"/>
      <c r="AA233" s="3"/>
      <c r="AB233" s="4" t="s">
        <v>1896</v>
      </c>
      <c r="AC233" s="5">
        <v>1</v>
      </c>
      <c r="AD233" s="5">
        <v>1</v>
      </c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13"/>
      <c r="AQ233" s="14" t="s">
        <v>18</v>
      </c>
      <c r="AR233" s="14" t="s">
        <v>123</v>
      </c>
      <c r="AS233" s="14" t="s">
        <v>1139</v>
      </c>
      <c r="AT233" s="14" t="s">
        <v>2484</v>
      </c>
      <c r="AU233" s="14"/>
    </row>
    <row r="234" spans="1:47" ht="91.35" customHeight="1" x14ac:dyDescent="0.2">
      <c r="A234" s="36">
        <f t="shared" si="4"/>
        <v>232</v>
      </c>
      <c r="B234" s="74" t="s">
        <v>497</v>
      </c>
      <c r="C234" s="35" t="s">
        <v>18</v>
      </c>
      <c r="D234" s="35">
        <v>4</v>
      </c>
      <c r="E234" s="41" t="s">
        <v>839</v>
      </c>
      <c r="F234" s="76" t="s">
        <v>475</v>
      </c>
      <c r="G234" s="35" t="s">
        <v>2152</v>
      </c>
      <c r="H234" s="35" t="s">
        <v>1462</v>
      </c>
      <c r="I234" s="35" t="s">
        <v>1864</v>
      </c>
      <c r="J234" s="36">
        <v>1</v>
      </c>
      <c r="K234" s="36">
        <v>1</v>
      </c>
      <c r="L234" s="36">
        <v>1</v>
      </c>
      <c r="M234" s="36">
        <v>1</v>
      </c>
      <c r="N234" s="36">
        <v>1</v>
      </c>
      <c r="O234" s="36"/>
      <c r="P234" s="36"/>
      <c r="Q234" s="36"/>
      <c r="R234" s="36"/>
      <c r="S234" s="35" t="s">
        <v>1888</v>
      </c>
      <c r="T234" s="35">
        <v>1</v>
      </c>
      <c r="U234" s="34"/>
      <c r="V234" s="34"/>
      <c r="W234" s="34"/>
      <c r="X234" s="34"/>
      <c r="Y234" s="34"/>
      <c r="AA234" s="35"/>
      <c r="AB234" s="34" t="s">
        <v>1904</v>
      </c>
      <c r="AC234" s="36">
        <v>1</v>
      </c>
      <c r="AD234" s="36">
        <v>1</v>
      </c>
      <c r="AE234" s="36">
        <v>1</v>
      </c>
      <c r="AF234" s="36">
        <v>1</v>
      </c>
      <c r="AG234" s="36">
        <v>1</v>
      </c>
      <c r="AH234" s="36">
        <v>1</v>
      </c>
      <c r="AI234" s="36">
        <v>1</v>
      </c>
      <c r="AJ234" s="36">
        <v>1</v>
      </c>
      <c r="AK234" s="36">
        <v>1</v>
      </c>
      <c r="AL234" s="36">
        <v>1</v>
      </c>
      <c r="AM234" s="36">
        <v>1</v>
      </c>
      <c r="AN234" s="36">
        <v>1</v>
      </c>
      <c r="AO234" s="36">
        <v>1</v>
      </c>
      <c r="AP234" s="43"/>
      <c r="AQ234" s="41" t="s">
        <v>18</v>
      </c>
      <c r="AR234" s="41" t="s">
        <v>123</v>
      </c>
      <c r="AS234" s="41" t="s">
        <v>123</v>
      </c>
      <c r="AT234" s="41" t="s">
        <v>1016</v>
      </c>
      <c r="AU234" s="41"/>
    </row>
    <row r="235" spans="1:47" ht="161.1" customHeight="1" x14ac:dyDescent="0.2">
      <c r="A235" s="36">
        <f t="shared" si="4"/>
        <v>233</v>
      </c>
      <c r="B235" s="21" t="s">
        <v>498</v>
      </c>
      <c r="C235" s="3" t="s">
        <v>18</v>
      </c>
      <c r="D235" s="3">
        <v>4</v>
      </c>
      <c r="E235" s="14" t="s">
        <v>2485</v>
      </c>
      <c r="F235" s="76" t="s">
        <v>475</v>
      </c>
      <c r="G235" s="3" t="s">
        <v>2486</v>
      </c>
      <c r="H235" s="3" t="s">
        <v>1463</v>
      </c>
      <c r="I235" s="3" t="s">
        <v>1864</v>
      </c>
      <c r="J235" s="36">
        <v>1</v>
      </c>
      <c r="K235" s="36">
        <v>1</v>
      </c>
      <c r="L235" s="36">
        <v>1</v>
      </c>
      <c r="M235" s="36">
        <v>1</v>
      </c>
      <c r="N235" s="36">
        <v>1</v>
      </c>
      <c r="O235" s="36"/>
      <c r="P235" s="36"/>
      <c r="Q235" s="36"/>
      <c r="R235" s="36"/>
      <c r="S235" s="3" t="s">
        <v>1888</v>
      </c>
      <c r="T235" s="3">
        <v>1</v>
      </c>
      <c r="U235" s="4"/>
      <c r="V235" s="4"/>
      <c r="W235" s="4"/>
      <c r="X235" s="4"/>
      <c r="Y235" s="4"/>
      <c r="Z235" s="7"/>
      <c r="AA235" s="3"/>
      <c r="AB235" s="4" t="s">
        <v>1904</v>
      </c>
      <c r="AC235" s="5">
        <v>1</v>
      </c>
      <c r="AD235" s="5">
        <v>1</v>
      </c>
      <c r="AE235" s="5">
        <v>1</v>
      </c>
      <c r="AF235" s="5">
        <v>1</v>
      </c>
      <c r="AG235" s="5">
        <v>1</v>
      </c>
      <c r="AH235" s="5">
        <v>1</v>
      </c>
      <c r="AI235" s="5">
        <v>1</v>
      </c>
      <c r="AJ235" s="5">
        <v>1</v>
      </c>
      <c r="AK235" s="5">
        <v>1</v>
      </c>
      <c r="AL235" s="5">
        <v>1</v>
      </c>
      <c r="AM235" s="5">
        <v>1</v>
      </c>
      <c r="AN235" s="5">
        <v>1</v>
      </c>
      <c r="AO235" s="5">
        <v>1</v>
      </c>
      <c r="AP235" s="13"/>
      <c r="AQ235" s="14" t="s">
        <v>18</v>
      </c>
      <c r="AR235" s="14" t="s">
        <v>1199</v>
      </c>
      <c r="AS235" s="14" t="s">
        <v>1198</v>
      </c>
      <c r="AT235" s="14" t="s">
        <v>2487</v>
      </c>
      <c r="AU235" s="14"/>
    </row>
    <row r="236" spans="1:47" ht="180.6" customHeight="1" x14ac:dyDescent="0.2">
      <c r="A236" s="36">
        <f t="shared" si="4"/>
        <v>234</v>
      </c>
      <c r="B236" s="4" t="s">
        <v>499</v>
      </c>
      <c r="C236" s="3" t="s">
        <v>18</v>
      </c>
      <c r="D236" s="3">
        <v>4</v>
      </c>
      <c r="E236" s="14" t="s">
        <v>2488</v>
      </c>
      <c r="F236" s="76" t="s">
        <v>475</v>
      </c>
      <c r="G236" s="3" t="s">
        <v>70</v>
      </c>
      <c r="H236" s="3" t="s">
        <v>1464</v>
      </c>
      <c r="I236" s="3" t="s">
        <v>1864</v>
      </c>
      <c r="J236" s="36">
        <v>1</v>
      </c>
      <c r="K236" s="36">
        <v>1</v>
      </c>
      <c r="L236" s="36">
        <v>1</v>
      </c>
      <c r="M236" s="36">
        <v>1</v>
      </c>
      <c r="N236" s="36">
        <v>1</v>
      </c>
      <c r="O236" s="36"/>
      <c r="P236" s="36"/>
      <c r="Q236" s="36"/>
      <c r="R236" s="36"/>
      <c r="S236" s="3" t="s">
        <v>1888</v>
      </c>
      <c r="T236" s="3">
        <v>1</v>
      </c>
      <c r="U236" s="4"/>
      <c r="V236" s="4"/>
      <c r="W236" s="4"/>
      <c r="X236" s="4"/>
      <c r="Y236" s="4"/>
      <c r="Z236" s="7"/>
      <c r="AA236" s="3"/>
      <c r="AB236" s="4" t="s">
        <v>1904</v>
      </c>
      <c r="AC236" s="5">
        <v>1</v>
      </c>
      <c r="AD236" s="5">
        <v>1</v>
      </c>
      <c r="AE236" s="5">
        <v>1</v>
      </c>
      <c r="AF236" s="5">
        <v>1</v>
      </c>
      <c r="AG236" s="5">
        <v>1</v>
      </c>
      <c r="AH236" s="5">
        <v>1</v>
      </c>
      <c r="AI236" s="5">
        <v>1</v>
      </c>
      <c r="AJ236" s="5">
        <v>1</v>
      </c>
      <c r="AK236" s="5">
        <v>1</v>
      </c>
      <c r="AL236" s="5">
        <v>1</v>
      </c>
      <c r="AM236" s="5">
        <v>1</v>
      </c>
      <c r="AN236" s="5">
        <v>1</v>
      </c>
      <c r="AO236" s="5">
        <v>1</v>
      </c>
      <c r="AP236" s="13"/>
      <c r="AQ236" s="14" t="s">
        <v>18</v>
      </c>
      <c r="AR236" s="14" t="s">
        <v>1199</v>
      </c>
      <c r="AS236" s="14" t="s">
        <v>1199</v>
      </c>
      <c r="AT236" s="14" t="s">
        <v>2489</v>
      </c>
      <c r="AU236" s="14"/>
    </row>
    <row r="237" spans="1:47" ht="110.1" customHeight="1" x14ac:dyDescent="0.2">
      <c r="A237" s="93">
        <f t="shared" si="4"/>
        <v>235</v>
      </c>
      <c r="B237" s="4" t="s">
        <v>500</v>
      </c>
      <c r="C237" s="3" t="s">
        <v>18</v>
      </c>
      <c r="D237" s="3">
        <v>4</v>
      </c>
      <c r="E237" s="14" t="s">
        <v>3382</v>
      </c>
      <c r="F237" s="76" t="s">
        <v>475</v>
      </c>
      <c r="G237" s="3" t="s">
        <v>3383</v>
      </c>
      <c r="H237" s="3" t="s">
        <v>1465</v>
      </c>
      <c r="I237" s="3" t="s">
        <v>1864</v>
      </c>
      <c r="J237" s="36">
        <v>1</v>
      </c>
      <c r="K237" s="36">
        <v>1</v>
      </c>
      <c r="L237" s="36">
        <v>1</v>
      </c>
      <c r="M237" s="36">
        <v>1</v>
      </c>
      <c r="N237" s="36">
        <v>1</v>
      </c>
      <c r="O237" s="36"/>
      <c r="P237" s="36"/>
      <c r="Q237" s="36"/>
      <c r="R237" s="36"/>
      <c r="S237" s="3" t="s">
        <v>1888</v>
      </c>
      <c r="T237" s="3">
        <v>1</v>
      </c>
      <c r="U237" s="4"/>
      <c r="V237" s="4"/>
      <c r="W237" s="4"/>
      <c r="X237" s="4"/>
      <c r="Y237" s="4"/>
      <c r="Z237" s="7"/>
      <c r="AA237" s="3"/>
      <c r="AB237" s="4" t="s">
        <v>1904</v>
      </c>
      <c r="AC237" s="5">
        <v>1</v>
      </c>
      <c r="AD237" s="5">
        <v>1</v>
      </c>
      <c r="AE237" s="5">
        <v>1</v>
      </c>
      <c r="AF237" s="5">
        <v>1</v>
      </c>
      <c r="AG237" s="5">
        <v>1</v>
      </c>
      <c r="AH237" s="5">
        <v>1</v>
      </c>
      <c r="AI237" s="5">
        <v>1</v>
      </c>
      <c r="AJ237" s="5">
        <v>1</v>
      </c>
      <c r="AK237" s="5">
        <v>1</v>
      </c>
      <c r="AL237" s="5">
        <v>1</v>
      </c>
      <c r="AM237" s="5">
        <v>1</v>
      </c>
      <c r="AN237" s="5">
        <v>1</v>
      </c>
      <c r="AO237" s="5">
        <v>1</v>
      </c>
      <c r="AP237" s="13"/>
      <c r="AQ237" s="14" t="s">
        <v>18</v>
      </c>
      <c r="AR237" s="14" t="s">
        <v>1199</v>
      </c>
      <c r="AS237" s="14" t="s">
        <v>1153</v>
      </c>
      <c r="AT237" s="14" t="s">
        <v>3384</v>
      </c>
      <c r="AU237" s="14"/>
    </row>
    <row r="238" spans="1:47" ht="126" customHeight="1" x14ac:dyDescent="0.2">
      <c r="A238" s="36">
        <f t="shared" si="4"/>
        <v>236</v>
      </c>
      <c r="B238" s="21" t="s">
        <v>501</v>
      </c>
      <c r="C238" s="3" t="s">
        <v>18</v>
      </c>
      <c r="D238" s="3">
        <v>4</v>
      </c>
      <c r="E238" s="14" t="s">
        <v>840</v>
      </c>
      <c r="F238" s="76"/>
      <c r="G238" s="3">
        <v>22604264</v>
      </c>
      <c r="H238" s="3" t="s">
        <v>1466</v>
      </c>
      <c r="I238" s="3" t="s">
        <v>1663</v>
      </c>
      <c r="J238" s="36">
        <v>1</v>
      </c>
      <c r="K238" s="36">
        <v>1</v>
      </c>
      <c r="L238" s="36">
        <v>1</v>
      </c>
      <c r="M238" s="36"/>
      <c r="N238" s="36"/>
      <c r="O238" s="36"/>
      <c r="P238" s="36"/>
      <c r="Q238" s="36"/>
      <c r="R238" s="36"/>
      <c r="S238" s="3" t="s">
        <v>1888</v>
      </c>
      <c r="T238" s="3">
        <v>1</v>
      </c>
      <c r="U238" s="4"/>
      <c r="V238" s="4"/>
      <c r="W238" s="4"/>
      <c r="X238" s="4"/>
      <c r="Y238" s="4"/>
      <c r="Z238" s="7"/>
      <c r="AA238" s="3"/>
      <c r="AB238" s="4" t="s">
        <v>1900</v>
      </c>
      <c r="AC238" s="5">
        <v>1</v>
      </c>
      <c r="AD238" s="5">
        <v>1</v>
      </c>
      <c r="AE238" s="5">
        <v>1</v>
      </c>
      <c r="AF238" s="5">
        <v>1</v>
      </c>
      <c r="AG238" s="5">
        <v>1</v>
      </c>
      <c r="AH238" s="5">
        <v>1</v>
      </c>
      <c r="AI238" s="5">
        <v>1</v>
      </c>
      <c r="AJ238" s="5">
        <v>1</v>
      </c>
      <c r="AK238" s="5"/>
      <c r="AL238" s="5"/>
      <c r="AM238" s="5"/>
      <c r="AN238" s="5"/>
      <c r="AO238" s="5"/>
      <c r="AP238" s="13"/>
      <c r="AQ238" s="14" t="s">
        <v>18</v>
      </c>
      <c r="AR238" s="14" t="s">
        <v>1199</v>
      </c>
      <c r="AS238" s="14" t="s">
        <v>1199</v>
      </c>
      <c r="AT238" s="14" t="s">
        <v>1017</v>
      </c>
      <c r="AU238" s="14"/>
    </row>
    <row r="239" spans="1:47" ht="179.25" customHeight="1" x14ac:dyDescent="0.2">
      <c r="A239" s="36">
        <f t="shared" si="4"/>
        <v>237</v>
      </c>
      <c r="B239" s="19" t="s">
        <v>502</v>
      </c>
      <c r="C239" s="3" t="s">
        <v>18</v>
      </c>
      <c r="D239" s="3">
        <v>4</v>
      </c>
      <c r="E239" s="14" t="s">
        <v>841</v>
      </c>
      <c r="F239" s="76"/>
      <c r="G239" s="3" t="s">
        <v>71</v>
      </c>
      <c r="H239" s="3" t="s">
        <v>1656</v>
      </c>
      <c r="I239" s="3" t="s">
        <v>280</v>
      </c>
      <c r="J239" s="36">
        <v>1</v>
      </c>
      <c r="K239" s="36">
        <v>1</v>
      </c>
      <c r="L239" s="36">
        <v>1</v>
      </c>
      <c r="M239" s="36"/>
      <c r="N239" s="36"/>
      <c r="O239" s="36"/>
      <c r="P239" s="36"/>
      <c r="Q239" s="36"/>
      <c r="R239" s="36"/>
      <c r="S239" s="3" t="s">
        <v>1888</v>
      </c>
      <c r="T239" s="3">
        <v>1</v>
      </c>
      <c r="U239" s="4"/>
      <c r="V239" s="4"/>
      <c r="W239" s="4"/>
      <c r="X239" s="4"/>
      <c r="Y239" s="4"/>
      <c r="Z239" s="7"/>
      <c r="AA239" s="3"/>
      <c r="AB239" s="4" t="s">
        <v>1896</v>
      </c>
      <c r="AC239" s="5">
        <v>1</v>
      </c>
      <c r="AD239" s="5">
        <v>1</v>
      </c>
      <c r="AE239" s="5">
        <v>1</v>
      </c>
      <c r="AF239" s="5">
        <v>1</v>
      </c>
      <c r="AG239" s="5">
        <v>1</v>
      </c>
      <c r="AH239" s="5">
        <v>1</v>
      </c>
      <c r="AI239" s="5">
        <v>1</v>
      </c>
      <c r="AJ239" s="5">
        <v>1</v>
      </c>
      <c r="AK239" s="5"/>
      <c r="AL239" s="5"/>
      <c r="AM239" s="5"/>
      <c r="AN239" s="5"/>
      <c r="AO239" s="5"/>
      <c r="AP239" s="13"/>
      <c r="AQ239" s="14" t="s">
        <v>18</v>
      </c>
      <c r="AR239" s="14" t="s">
        <v>123</v>
      </c>
      <c r="AS239" s="14" t="s">
        <v>123</v>
      </c>
      <c r="AT239" s="14" t="s">
        <v>1018</v>
      </c>
      <c r="AU239" s="14"/>
    </row>
    <row r="240" spans="1:47" ht="101.1" customHeight="1" x14ac:dyDescent="0.2">
      <c r="A240" s="36">
        <f t="shared" si="4"/>
        <v>238</v>
      </c>
      <c r="B240" s="4" t="s">
        <v>503</v>
      </c>
      <c r="C240" s="3" t="s">
        <v>18</v>
      </c>
      <c r="D240" s="3">
        <v>4</v>
      </c>
      <c r="E240" s="14" t="s">
        <v>2490</v>
      </c>
      <c r="F240" s="76" t="s">
        <v>475</v>
      </c>
      <c r="G240" s="3">
        <v>22372757</v>
      </c>
      <c r="H240" s="3" t="s">
        <v>2491</v>
      </c>
      <c r="I240" s="3" t="s">
        <v>1663</v>
      </c>
      <c r="J240" s="36">
        <v>1</v>
      </c>
      <c r="K240" s="36">
        <v>1</v>
      </c>
      <c r="L240" s="36">
        <v>1</v>
      </c>
      <c r="M240" s="36"/>
      <c r="N240" s="36"/>
      <c r="O240" s="36"/>
      <c r="P240" s="36"/>
      <c r="Q240" s="36"/>
      <c r="R240" s="36"/>
      <c r="S240" s="3" t="s">
        <v>1888</v>
      </c>
      <c r="T240" s="3">
        <v>1</v>
      </c>
      <c r="U240" s="4"/>
      <c r="V240" s="4"/>
      <c r="W240" s="4"/>
      <c r="X240" s="4"/>
      <c r="Y240" s="4"/>
      <c r="Z240" s="7"/>
      <c r="AA240" s="3"/>
      <c r="AB240" s="4" t="s">
        <v>1900</v>
      </c>
      <c r="AC240" s="5">
        <v>1</v>
      </c>
      <c r="AD240" s="5">
        <v>1</v>
      </c>
      <c r="AE240" s="5">
        <v>1</v>
      </c>
      <c r="AF240" s="5">
        <v>1</v>
      </c>
      <c r="AG240" s="5">
        <v>1</v>
      </c>
      <c r="AH240" s="5">
        <v>1</v>
      </c>
      <c r="AI240" s="5">
        <v>1</v>
      </c>
      <c r="AJ240" s="5">
        <v>1</v>
      </c>
      <c r="AK240" s="5"/>
      <c r="AL240" s="5"/>
      <c r="AM240" s="5"/>
      <c r="AN240" s="5"/>
      <c r="AO240" s="5"/>
      <c r="AP240" s="13"/>
      <c r="AQ240" s="14" t="s">
        <v>18</v>
      </c>
      <c r="AR240" s="14" t="s">
        <v>1250</v>
      </c>
      <c r="AS240" s="14" t="s">
        <v>1153</v>
      </c>
      <c r="AT240" s="14" t="s">
        <v>2492</v>
      </c>
      <c r="AU240" s="14"/>
    </row>
    <row r="241" spans="1:63" ht="101.1" customHeight="1" x14ac:dyDescent="0.2">
      <c r="A241" s="36">
        <f t="shared" si="4"/>
        <v>239</v>
      </c>
      <c r="B241" s="17" t="s">
        <v>504</v>
      </c>
      <c r="C241" s="3" t="s">
        <v>18</v>
      </c>
      <c r="D241" s="3">
        <v>4</v>
      </c>
      <c r="E241" s="14" t="s">
        <v>2493</v>
      </c>
      <c r="F241" s="76" t="s">
        <v>475</v>
      </c>
      <c r="G241" s="3">
        <v>22624245</v>
      </c>
      <c r="H241" s="3" t="s">
        <v>1926</v>
      </c>
      <c r="I241" s="3" t="s">
        <v>939</v>
      </c>
      <c r="J241" s="36"/>
      <c r="K241" s="36"/>
      <c r="L241" s="36"/>
      <c r="M241" s="36">
        <v>1</v>
      </c>
      <c r="N241" s="36">
        <v>1</v>
      </c>
      <c r="O241" s="36"/>
      <c r="P241" s="36"/>
      <c r="Q241" s="36"/>
      <c r="R241" s="36"/>
      <c r="S241" s="3" t="s">
        <v>1888</v>
      </c>
      <c r="T241" s="3">
        <v>1</v>
      </c>
      <c r="U241" s="4"/>
      <c r="V241" s="4"/>
      <c r="W241" s="4"/>
      <c r="X241" s="4"/>
      <c r="Y241" s="4"/>
      <c r="Z241" s="7"/>
      <c r="AA241" s="3"/>
      <c r="AB241" s="4" t="s">
        <v>945</v>
      </c>
      <c r="AC241" s="5"/>
      <c r="AD241" s="5"/>
      <c r="AE241" s="5"/>
      <c r="AF241" s="5"/>
      <c r="AG241" s="5"/>
      <c r="AH241" s="5"/>
      <c r="AI241" s="5"/>
      <c r="AJ241" s="5"/>
      <c r="AK241" s="5">
        <v>1</v>
      </c>
      <c r="AL241" s="5">
        <v>1</v>
      </c>
      <c r="AM241" s="5">
        <v>1</v>
      </c>
      <c r="AN241" s="5">
        <v>1</v>
      </c>
      <c r="AO241" s="5">
        <v>1</v>
      </c>
      <c r="AP241" s="13"/>
      <c r="AQ241" s="14" t="s">
        <v>18</v>
      </c>
      <c r="AR241" s="14" t="s">
        <v>123</v>
      </c>
      <c r="AS241" s="14" t="s">
        <v>123</v>
      </c>
      <c r="AT241" s="14" t="s">
        <v>2494</v>
      </c>
      <c r="AU241" s="14"/>
    </row>
    <row r="242" spans="1:63" ht="138.6" customHeight="1" x14ac:dyDescent="0.2">
      <c r="A242" s="36">
        <f t="shared" si="4"/>
        <v>240</v>
      </c>
      <c r="B242" s="21" t="s">
        <v>1309</v>
      </c>
      <c r="C242" s="3" t="s">
        <v>18</v>
      </c>
      <c r="D242" s="3">
        <v>4</v>
      </c>
      <c r="E242" s="14" t="s">
        <v>2495</v>
      </c>
      <c r="F242" s="76" t="s">
        <v>475</v>
      </c>
      <c r="G242" s="3" t="s">
        <v>2153</v>
      </c>
      <c r="H242" s="3" t="s">
        <v>1467</v>
      </c>
      <c r="I242" s="3" t="s">
        <v>1663</v>
      </c>
      <c r="J242" s="36">
        <v>1</v>
      </c>
      <c r="K242" s="36">
        <v>1</v>
      </c>
      <c r="L242" s="36">
        <v>1</v>
      </c>
      <c r="M242" s="36"/>
      <c r="N242" s="36"/>
      <c r="O242" s="36"/>
      <c r="P242" s="36"/>
      <c r="Q242" s="36"/>
      <c r="R242" s="36"/>
      <c r="S242" s="3" t="s">
        <v>1888</v>
      </c>
      <c r="T242" s="3">
        <v>1</v>
      </c>
      <c r="U242" s="4"/>
      <c r="V242" s="4"/>
      <c r="W242" s="4"/>
      <c r="X242" s="4"/>
      <c r="Y242" s="4"/>
      <c r="Z242" s="7"/>
      <c r="AA242" s="3"/>
      <c r="AB242" s="4" t="s">
        <v>1900</v>
      </c>
      <c r="AC242" s="5">
        <v>1</v>
      </c>
      <c r="AD242" s="5">
        <v>1</v>
      </c>
      <c r="AE242" s="5">
        <v>1</v>
      </c>
      <c r="AF242" s="5">
        <v>1</v>
      </c>
      <c r="AG242" s="5">
        <v>1</v>
      </c>
      <c r="AH242" s="5">
        <v>1</v>
      </c>
      <c r="AI242" s="5">
        <v>1</v>
      </c>
      <c r="AJ242" s="5">
        <v>1</v>
      </c>
      <c r="AK242" s="5"/>
      <c r="AL242" s="5"/>
      <c r="AM242" s="5"/>
      <c r="AN242" s="5"/>
      <c r="AO242" s="5"/>
      <c r="AP242" s="13"/>
      <c r="AQ242" s="14" t="s">
        <v>18</v>
      </c>
      <c r="AR242" s="14" t="s">
        <v>123</v>
      </c>
      <c r="AS242" s="14" t="s">
        <v>1124</v>
      </c>
      <c r="AT242" s="14" t="s">
        <v>2496</v>
      </c>
      <c r="AU242" s="14"/>
    </row>
    <row r="243" spans="1:63" ht="159.6" customHeight="1" x14ac:dyDescent="0.2">
      <c r="A243" s="36">
        <f t="shared" si="4"/>
        <v>241</v>
      </c>
      <c r="B243" s="21" t="s">
        <v>505</v>
      </c>
      <c r="C243" s="3" t="s">
        <v>18</v>
      </c>
      <c r="D243" s="3">
        <v>5</v>
      </c>
      <c r="E243" s="14" t="s">
        <v>2506</v>
      </c>
      <c r="F243" s="76" t="s">
        <v>475</v>
      </c>
      <c r="G243" s="3" t="s">
        <v>2155</v>
      </c>
      <c r="H243" s="3" t="s">
        <v>1468</v>
      </c>
      <c r="I243" s="3" t="s">
        <v>1864</v>
      </c>
      <c r="J243" s="36">
        <v>1</v>
      </c>
      <c r="K243" s="36">
        <v>1</v>
      </c>
      <c r="L243" s="36">
        <v>1</v>
      </c>
      <c r="M243" s="36">
        <v>1</v>
      </c>
      <c r="N243" s="36">
        <v>1</v>
      </c>
      <c r="O243" s="36"/>
      <c r="P243" s="36"/>
      <c r="Q243" s="36"/>
      <c r="R243" s="36"/>
      <c r="S243" s="3" t="s">
        <v>1888</v>
      </c>
      <c r="T243" s="3">
        <v>1</v>
      </c>
      <c r="U243" s="4"/>
      <c r="V243" s="4"/>
      <c r="W243" s="4"/>
      <c r="X243" s="4"/>
      <c r="Y243" s="4"/>
      <c r="Z243" s="7"/>
      <c r="AA243" s="3"/>
      <c r="AB243" s="4" t="s">
        <v>1904</v>
      </c>
      <c r="AC243" s="5">
        <v>1</v>
      </c>
      <c r="AD243" s="5">
        <v>1</v>
      </c>
      <c r="AE243" s="5">
        <v>1</v>
      </c>
      <c r="AF243" s="5">
        <v>1</v>
      </c>
      <c r="AG243" s="5">
        <v>1</v>
      </c>
      <c r="AH243" s="5">
        <v>1</v>
      </c>
      <c r="AI243" s="5">
        <v>1</v>
      </c>
      <c r="AJ243" s="5">
        <v>1</v>
      </c>
      <c r="AK243" s="5">
        <v>1</v>
      </c>
      <c r="AL243" s="5">
        <v>1</v>
      </c>
      <c r="AM243" s="5">
        <v>1</v>
      </c>
      <c r="AN243" s="5">
        <v>1</v>
      </c>
      <c r="AO243" s="5">
        <v>1</v>
      </c>
      <c r="AP243" s="13"/>
      <c r="AQ243" s="14" t="s">
        <v>18</v>
      </c>
      <c r="AR243" s="14" t="s">
        <v>83</v>
      </c>
      <c r="AS243" s="14" t="s">
        <v>101</v>
      </c>
      <c r="AT243" s="14" t="s">
        <v>2507</v>
      </c>
      <c r="AU243" s="14"/>
    </row>
    <row r="244" spans="1:63" ht="153.75" customHeight="1" x14ac:dyDescent="0.2">
      <c r="A244" s="36">
        <f t="shared" si="4"/>
        <v>242</v>
      </c>
      <c r="B244" s="21" t="s">
        <v>1306</v>
      </c>
      <c r="C244" s="3" t="s">
        <v>18</v>
      </c>
      <c r="D244" s="3">
        <v>5</v>
      </c>
      <c r="E244" s="14" t="s">
        <v>842</v>
      </c>
      <c r="F244" s="76"/>
      <c r="G244" s="3" t="s">
        <v>347</v>
      </c>
      <c r="H244" s="3" t="s">
        <v>1469</v>
      </c>
      <c r="I244" s="3" t="s">
        <v>1663</v>
      </c>
      <c r="J244" s="36">
        <v>1</v>
      </c>
      <c r="K244" s="36">
        <v>1</v>
      </c>
      <c r="L244" s="36">
        <v>1</v>
      </c>
      <c r="M244" s="36"/>
      <c r="N244" s="36"/>
      <c r="O244" s="36"/>
      <c r="P244" s="36"/>
      <c r="Q244" s="36"/>
      <c r="R244" s="36"/>
      <c r="S244" s="3" t="s">
        <v>1888</v>
      </c>
      <c r="T244" s="3">
        <v>1</v>
      </c>
      <c r="U244" s="4"/>
      <c r="V244" s="4"/>
      <c r="W244" s="4"/>
      <c r="X244" s="4"/>
      <c r="Y244" s="4"/>
      <c r="Z244" s="7"/>
      <c r="AA244" s="3"/>
      <c r="AB244" s="4" t="s">
        <v>1900</v>
      </c>
      <c r="AC244" s="5">
        <v>1</v>
      </c>
      <c r="AD244" s="5">
        <v>1</v>
      </c>
      <c r="AE244" s="5">
        <v>1</v>
      </c>
      <c r="AF244" s="5">
        <v>1</v>
      </c>
      <c r="AG244" s="5">
        <v>1</v>
      </c>
      <c r="AH244" s="5">
        <v>1</v>
      </c>
      <c r="AI244" s="5">
        <v>1</v>
      </c>
      <c r="AJ244" s="5">
        <v>1</v>
      </c>
      <c r="AK244" s="5"/>
      <c r="AL244" s="5"/>
      <c r="AM244" s="5"/>
      <c r="AN244" s="5"/>
      <c r="AO244" s="5"/>
      <c r="AP244" s="13"/>
      <c r="AQ244" s="14" t="s">
        <v>18</v>
      </c>
      <c r="AR244" s="14" t="s">
        <v>83</v>
      </c>
      <c r="AS244" s="14" t="s">
        <v>1200</v>
      </c>
      <c r="AT244" s="14" t="s">
        <v>1019</v>
      </c>
      <c r="AU244" s="14"/>
    </row>
    <row r="245" spans="1:63" ht="143.25" customHeight="1" x14ac:dyDescent="0.2">
      <c r="A245" s="36">
        <f t="shared" si="4"/>
        <v>243</v>
      </c>
      <c r="B245" s="4" t="s">
        <v>506</v>
      </c>
      <c r="C245" s="3" t="s">
        <v>18</v>
      </c>
      <c r="D245" s="3">
        <v>5</v>
      </c>
      <c r="E245" s="14" t="s">
        <v>156</v>
      </c>
      <c r="F245" s="76"/>
      <c r="G245" s="3" t="s">
        <v>2156</v>
      </c>
      <c r="H245" s="3" t="s">
        <v>1470</v>
      </c>
      <c r="I245" s="3" t="s">
        <v>1663</v>
      </c>
      <c r="J245" s="36">
        <v>1</v>
      </c>
      <c r="K245" s="36">
        <v>1</v>
      </c>
      <c r="L245" s="36">
        <v>1</v>
      </c>
      <c r="M245" s="36"/>
      <c r="N245" s="36"/>
      <c r="O245" s="36"/>
      <c r="P245" s="36"/>
      <c r="Q245" s="36"/>
      <c r="R245" s="36"/>
      <c r="S245" s="3" t="s">
        <v>1888</v>
      </c>
      <c r="T245" s="3">
        <v>1</v>
      </c>
      <c r="U245" s="4"/>
      <c r="V245" s="4"/>
      <c r="W245" s="4"/>
      <c r="X245" s="4"/>
      <c r="Y245" s="4"/>
      <c r="Z245" s="7"/>
      <c r="AA245" s="3"/>
      <c r="AB245" s="4" t="s">
        <v>1900</v>
      </c>
      <c r="AC245" s="5">
        <v>1</v>
      </c>
      <c r="AD245" s="5">
        <v>1</v>
      </c>
      <c r="AE245" s="5">
        <v>1</v>
      </c>
      <c r="AF245" s="5">
        <v>1</v>
      </c>
      <c r="AG245" s="5">
        <v>1</v>
      </c>
      <c r="AH245" s="5">
        <v>1</v>
      </c>
      <c r="AI245" s="5">
        <v>1</v>
      </c>
      <c r="AJ245" s="5">
        <v>1</v>
      </c>
      <c r="AK245" s="5"/>
      <c r="AL245" s="5"/>
      <c r="AM245" s="5"/>
      <c r="AN245" s="5"/>
      <c r="AO245" s="5"/>
      <c r="AP245" s="13"/>
      <c r="AQ245" s="14" t="s">
        <v>18</v>
      </c>
      <c r="AR245" s="14" t="s">
        <v>83</v>
      </c>
      <c r="AS245" s="14" t="s">
        <v>120</v>
      </c>
      <c r="AT245" s="14" t="s">
        <v>1020</v>
      </c>
      <c r="AU245" s="14"/>
    </row>
    <row r="246" spans="1:63" ht="113.45" customHeight="1" x14ac:dyDescent="0.2">
      <c r="A246" s="36">
        <f t="shared" si="4"/>
        <v>244</v>
      </c>
      <c r="B246" s="4" t="s">
        <v>1307</v>
      </c>
      <c r="C246" s="3" t="s">
        <v>18</v>
      </c>
      <c r="D246" s="3">
        <v>5</v>
      </c>
      <c r="E246" s="14" t="s">
        <v>156</v>
      </c>
      <c r="F246" s="76" t="s">
        <v>475</v>
      </c>
      <c r="G246" s="3" t="s">
        <v>2508</v>
      </c>
      <c r="H246" s="3" t="s">
        <v>1471</v>
      </c>
      <c r="I246" s="35" t="s">
        <v>1663</v>
      </c>
      <c r="J246" s="36">
        <v>1</v>
      </c>
      <c r="K246" s="36">
        <v>1</v>
      </c>
      <c r="L246" s="36">
        <v>1</v>
      </c>
      <c r="M246" s="36"/>
      <c r="N246" s="36"/>
      <c r="O246" s="36"/>
      <c r="P246" s="36"/>
      <c r="Q246" s="36"/>
      <c r="R246" s="36"/>
      <c r="S246" s="3" t="s">
        <v>1888</v>
      </c>
      <c r="T246" s="3">
        <v>1</v>
      </c>
      <c r="U246" s="4"/>
      <c r="V246" s="4"/>
      <c r="W246" s="4"/>
      <c r="X246" s="4"/>
      <c r="Y246" s="4"/>
      <c r="Z246" s="7"/>
      <c r="AA246" s="3"/>
      <c r="AB246" s="4" t="s">
        <v>1900</v>
      </c>
      <c r="AC246" s="5">
        <v>1</v>
      </c>
      <c r="AD246" s="5">
        <v>1</v>
      </c>
      <c r="AE246" s="5">
        <v>1</v>
      </c>
      <c r="AF246" s="5">
        <v>1</v>
      </c>
      <c r="AG246" s="5">
        <v>1</v>
      </c>
      <c r="AH246" s="5">
        <v>1</v>
      </c>
      <c r="AI246" s="5">
        <v>1</v>
      </c>
      <c r="AJ246" s="5">
        <v>1</v>
      </c>
      <c r="AK246" s="5"/>
      <c r="AL246" s="5"/>
      <c r="AM246" s="5"/>
      <c r="AN246" s="5"/>
      <c r="AO246" s="5"/>
      <c r="AP246" s="13"/>
      <c r="AQ246" s="14" t="s">
        <v>18</v>
      </c>
      <c r="AR246" s="14" t="s">
        <v>83</v>
      </c>
      <c r="AS246" s="14" t="s">
        <v>96</v>
      </c>
      <c r="AT246" s="14" t="s">
        <v>2510</v>
      </c>
      <c r="AU246" s="14"/>
    </row>
    <row r="247" spans="1:63" ht="159" customHeight="1" x14ac:dyDescent="0.2">
      <c r="A247" s="36">
        <f t="shared" si="4"/>
        <v>245</v>
      </c>
      <c r="B247" s="21" t="s">
        <v>507</v>
      </c>
      <c r="C247" s="3" t="s">
        <v>18</v>
      </c>
      <c r="D247" s="3">
        <v>5</v>
      </c>
      <c r="E247" s="14" t="s">
        <v>2511</v>
      </c>
      <c r="F247" s="76" t="s">
        <v>475</v>
      </c>
      <c r="G247" s="3" t="s">
        <v>157</v>
      </c>
      <c r="H247" s="3" t="s">
        <v>1472</v>
      </c>
      <c r="I247" s="35" t="s">
        <v>1663</v>
      </c>
      <c r="J247" s="36">
        <v>1</v>
      </c>
      <c r="K247" s="36">
        <v>1</v>
      </c>
      <c r="L247" s="36">
        <v>1</v>
      </c>
      <c r="M247" s="36"/>
      <c r="N247" s="36"/>
      <c r="O247" s="36"/>
      <c r="P247" s="36"/>
      <c r="Q247" s="36"/>
      <c r="R247" s="36"/>
      <c r="S247" s="3" t="s">
        <v>1888</v>
      </c>
      <c r="T247" s="3">
        <v>1</v>
      </c>
      <c r="U247" s="4"/>
      <c r="V247" s="4"/>
      <c r="W247" s="4"/>
      <c r="X247" s="4"/>
      <c r="Y247" s="4"/>
      <c r="Z247" s="7"/>
      <c r="AA247" s="3"/>
      <c r="AB247" s="4" t="s">
        <v>1900</v>
      </c>
      <c r="AC247" s="5">
        <v>1</v>
      </c>
      <c r="AD247" s="5">
        <v>1</v>
      </c>
      <c r="AE247" s="5">
        <v>1</v>
      </c>
      <c r="AF247" s="5">
        <v>1</v>
      </c>
      <c r="AG247" s="5">
        <v>1</v>
      </c>
      <c r="AH247" s="5">
        <v>1</v>
      </c>
      <c r="AI247" s="5">
        <v>1</v>
      </c>
      <c r="AJ247" s="5">
        <v>1</v>
      </c>
      <c r="AK247" s="5"/>
      <c r="AL247" s="5"/>
      <c r="AM247" s="5"/>
      <c r="AN247" s="5"/>
      <c r="AO247" s="5"/>
      <c r="AP247" s="13"/>
      <c r="AQ247" s="14" t="s">
        <v>18</v>
      </c>
      <c r="AR247" s="14" t="s">
        <v>83</v>
      </c>
      <c r="AS247" s="14" t="s">
        <v>1140</v>
      </c>
      <c r="AT247" s="14" t="s">
        <v>2512</v>
      </c>
      <c r="AU247" s="14"/>
    </row>
    <row r="248" spans="1:63" ht="102" customHeight="1" x14ac:dyDescent="0.2">
      <c r="A248" s="36">
        <f t="shared" si="4"/>
        <v>246</v>
      </c>
      <c r="B248" s="21" t="s">
        <v>508</v>
      </c>
      <c r="C248" s="3" t="s">
        <v>18</v>
      </c>
      <c r="D248" s="3">
        <v>5</v>
      </c>
      <c r="E248" s="14" t="s">
        <v>3341</v>
      </c>
      <c r="F248" s="76" t="s">
        <v>475</v>
      </c>
      <c r="G248" s="3" t="s">
        <v>3342</v>
      </c>
      <c r="H248" s="3" t="s">
        <v>1473</v>
      </c>
      <c r="I248" s="3" t="s">
        <v>939</v>
      </c>
      <c r="J248" s="36"/>
      <c r="K248" s="36"/>
      <c r="L248" s="36"/>
      <c r="M248" s="36">
        <v>1</v>
      </c>
      <c r="N248" s="36">
        <v>1</v>
      </c>
      <c r="O248" s="36"/>
      <c r="P248" s="36"/>
      <c r="Q248" s="36"/>
      <c r="R248" s="36"/>
      <c r="S248" s="3" t="s">
        <v>1888</v>
      </c>
      <c r="T248" s="3">
        <v>1</v>
      </c>
      <c r="U248" s="4"/>
      <c r="V248" s="4"/>
      <c r="W248" s="4"/>
      <c r="X248" s="4"/>
      <c r="Y248" s="4"/>
      <c r="Z248" s="7"/>
      <c r="AA248" s="3"/>
      <c r="AB248" s="4" t="s">
        <v>945</v>
      </c>
      <c r="AC248" s="5"/>
      <c r="AD248" s="5"/>
      <c r="AE248" s="5"/>
      <c r="AF248" s="5"/>
      <c r="AG248" s="5"/>
      <c r="AH248" s="5"/>
      <c r="AI248" s="5"/>
      <c r="AJ248" s="5"/>
      <c r="AK248" s="5">
        <v>1</v>
      </c>
      <c r="AL248" s="5">
        <v>1</v>
      </c>
      <c r="AM248" s="5">
        <v>1</v>
      </c>
      <c r="AN248" s="5">
        <v>1</v>
      </c>
      <c r="AO248" s="5">
        <v>1</v>
      </c>
      <c r="AP248" s="13"/>
      <c r="AQ248" s="14" t="s">
        <v>18</v>
      </c>
      <c r="AR248" s="14" t="s">
        <v>83</v>
      </c>
      <c r="AS248" s="14" t="s">
        <v>83</v>
      </c>
      <c r="AT248" s="14" t="s">
        <v>3343</v>
      </c>
      <c r="AU248" s="14"/>
    </row>
    <row r="249" spans="1:63" ht="122.1" customHeight="1" x14ac:dyDescent="0.2">
      <c r="A249" s="36">
        <f t="shared" si="4"/>
        <v>247</v>
      </c>
      <c r="B249" s="21" t="s">
        <v>510</v>
      </c>
      <c r="C249" s="3" t="s">
        <v>18</v>
      </c>
      <c r="D249" s="3">
        <v>5</v>
      </c>
      <c r="E249" s="14" t="s">
        <v>832</v>
      </c>
      <c r="F249" s="76" t="s">
        <v>475</v>
      </c>
      <c r="G249" s="3" t="s">
        <v>2513</v>
      </c>
      <c r="H249" s="3" t="s">
        <v>1474</v>
      </c>
      <c r="I249" s="3" t="s">
        <v>939</v>
      </c>
      <c r="J249" s="36"/>
      <c r="K249" s="36"/>
      <c r="L249" s="36"/>
      <c r="M249" s="36">
        <v>1</v>
      </c>
      <c r="N249" s="36">
        <v>1</v>
      </c>
      <c r="O249" s="36"/>
      <c r="P249" s="36"/>
      <c r="Q249" s="36"/>
      <c r="R249" s="36"/>
      <c r="S249" s="3" t="s">
        <v>1925</v>
      </c>
      <c r="T249" s="3">
        <v>1</v>
      </c>
      <c r="U249" s="4"/>
      <c r="V249" s="4"/>
      <c r="W249" s="4"/>
      <c r="X249" s="4"/>
      <c r="Y249" s="4"/>
      <c r="Z249" s="3">
        <v>1</v>
      </c>
      <c r="AA249" s="3" t="s">
        <v>1855</v>
      </c>
      <c r="AB249" s="4" t="s">
        <v>945</v>
      </c>
      <c r="AC249" s="5"/>
      <c r="AD249" s="5"/>
      <c r="AE249" s="5"/>
      <c r="AF249" s="5"/>
      <c r="AG249" s="5"/>
      <c r="AH249" s="5"/>
      <c r="AI249" s="5"/>
      <c r="AJ249" s="5"/>
      <c r="AK249" s="5">
        <v>1</v>
      </c>
      <c r="AL249" s="5">
        <v>1</v>
      </c>
      <c r="AM249" s="5">
        <v>1</v>
      </c>
      <c r="AN249" s="5">
        <v>1</v>
      </c>
      <c r="AO249" s="5">
        <v>1</v>
      </c>
      <c r="AP249" s="13"/>
      <c r="AQ249" s="14" t="s">
        <v>18</v>
      </c>
      <c r="AR249" s="14" t="s">
        <v>83</v>
      </c>
      <c r="AS249" s="14" t="s">
        <v>142</v>
      </c>
      <c r="AT249" s="14" t="s">
        <v>2514</v>
      </c>
      <c r="AU249" s="14"/>
    </row>
    <row r="250" spans="1:63" ht="186.6" customHeight="1" x14ac:dyDescent="0.2">
      <c r="A250" s="36">
        <f t="shared" si="4"/>
        <v>248</v>
      </c>
      <c r="B250" s="34" t="s">
        <v>511</v>
      </c>
      <c r="C250" s="35" t="s">
        <v>18</v>
      </c>
      <c r="D250" s="35">
        <v>5</v>
      </c>
      <c r="E250" s="41" t="s">
        <v>2515</v>
      </c>
      <c r="F250" s="76" t="s">
        <v>925</v>
      </c>
      <c r="G250" s="35" t="s">
        <v>2516</v>
      </c>
      <c r="H250" s="35" t="s">
        <v>1475</v>
      </c>
      <c r="I250" s="35" t="s">
        <v>1864</v>
      </c>
      <c r="J250" s="36">
        <v>1</v>
      </c>
      <c r="K250" s="36">
        <v>1</v>
      </c>
      <c r="L250" s="36">
        <v>1</v>
      </c>
      <c r="M250" s="36">
        <v>1</v>
      </c>
      <c r="N250" s="36">
        <v>1</v>
      </c>
      <c r="O250" s="36"/>
      <c r="P250" s="36"/>
      <c r="Q250" s="36"/>
      <c r="R250" s="36"/>
      <c r="S250" s="35" t="s">
        <v>1891</v>
      </c>
      <c r="T250" s="35">
        <v>1</v>
      </c>
      <c r="U250" s="34"/>
      <c r="V250" s="35">
        <v>1</v>
      </c>
      <c r="W250" s="35"/>
      <c r="X250" s="34"/>
      <c r="Y250" s="34"/>
      <c r="AA250" s="35"/>
      <c r="AB250" s="34" t="s">
        <v>1904</v>
      </c>
      <c r="AC250" s="36">
        <v>1</v>
      </c>
      <c r="AD250" s="36">
        <v>1</v>
      </c>
      <c r="AE250" s="36">
        <v>1</v>
      </c>
      <c r="AF250" s="36">
        <v>1</v>
      </c>
      <c r="AG250" s="36">
        <v>1</v>
      </c>
      <c r="AH250" s="36">
        <v>1</v>
      </c>
      <c r="AI250" s="36">
        <v>1</v>
      </c>
      <c r="AJ250" s="36">
        <v>1</v>
      </c>
      <c r="AK250" s="36">
        <v>1</v>
      </c>
      <c r="AL250" s="36">
        <v>1</v>
      </c>
      <c r="AM250" s="36">
        <v>1</v>
      </c>
      <c r="AN250" s="36">
        <v>1</v>
      </c>
      <c r="AO250" s="36">
        <v>1</v>
      </c>
      <c r="AP250" s="43"/>
      <c r="AQ250" s="41" t="s">
        <v>18</v>
      </c>
      <c r="AR250" s="41" t="s">
        <v>83</v>
      </c>
      <c r="AS250" s="41" t="s">
        <v>142</v>
      </c>
      <c r="AT250" s="41" t="s">
        <v>1021</v>
      </c>
      <c r="AU250" s="41" t="s">
        <v>2517</v>
      </c>
    </row>
    <row r="251" spans="1:63" ht="114.6" customHeight="1" x14ac:dyDescent="0.2">
      <c r="A251" s="36">
        <f t="shared" si="4"/>
        <v>249</v>
      </c>
      <c r="B251" s="21" t="s">
        <v>512</v>
      </c>
      <c r="C251" s="3" t="s">
        <v>18</v>
      </c>
      <c r="D251" s="3">
        <v>5</v>
      </c>
      <c r="E251" s="14" t="s">
        <v>2519</v>
      </c>
      <c r="F251" s="76" t="s">
        <v>2518</v>
      </c>
      <c r="G251" s="3" t="s">
        <v>2520</v>
      </c>
      <c r="H251" s="3" t="s">
        <v>2522</v>
      </c>
      <c r="I251" s="3" t="s">
        <v>1663</v>
      </c>
      <c r="J251" s="36">
        <v>1</v>
      </c>
      <c r="K251" s="36">
        <v>1</v>
      </c>
      <c r="L251" s="36">
        <v>1</v>
      </c>
      <c r="M251" s="36"/>
      <c r="N251" s="36"/>
      <c r="O251" s="36"/>
      <c r="P251" s="36"/>
      <c r="Q251" s="36"/>
      <c r="R251" s="36"/>
      <c r="S251" s="3" t="s">
        <v>1891</v>
      </c>
      <c r="T251" s="3">
        <v>1</v>
      </c>
      <c r="U251" s="4"/>
      <c r="V251" s="3">
        <v>1</v>
      </c>
      <c r="W251" s="4"/>
      <c r="X251" s="4"/>
      <c r="Y251" s="4"/>
      <c r="Z251" s="7"/>
      <c r="AA251" s="3"/>
      <c r="AB251" s="4" t="s">
        <v>1900</v>
      </c>
      <c r="AC251" s="5">
        <v>1</v>
      </c>
      <c r="AD251" s="5">
        <v>1</v>
      </c>
      <c r="AE251" s="5">
        <v>1</v>
      </c>
      <c r="AF251" s="5">
        <v>1</v>
      </c>
      <c r="AG251" s="5">
        <v>1</v>
      </c>
      <c r="AH251" s="5">
        <v>1</v>
      </c>
      <c r="AI251" s="5">
        <v>1</v>
      </c>
      <c r="AJ251" s="5">
        <v>1</v>
      </c>
      <c r="AK251" s="5"/>
      <c r="AL251" s="5"/>
      <c r="AM251" s="5"/>
      <c r="AN251" s="5"/>
      <c r="AO251" s="5"/>
      <c r="AP251" s="13"/>
      <c r="AQ251" s="14" t="s">
        <v>18</v>
      </c>
      <c r="AR251" s="14" t="s">
        <v>83</v>
      </c>
      <c r="AS251" s="14" t="s">
        <v>1140</v>
      </c>
      <c r="AT251" s="14" t="s">
        <v>2521</v>
      </c>
      <c r="AU251" s="14"/>
    </row>
    <row r="252" spans="1:63" ht="181.35" customHeight="1" x14ac:dyDescent="0.2">
      <c r="A252" s="36">
        <f t="shared" si="4"/>
        <v>250</v>
      </c>
      <c r="B252" s="21" t="s">
        <v>513</v>
      </c>
      <c r="C252" s="3" t="s">
        <v>18</v>
      </c>
      <c r="D252" s="3">
        <v>5</v>
      </c>
      <c r="E252" s="14" t="s">
        <v>843</v>
      </c>
      <c r="F252" s="76" t="s">
        <v>2107</v>
      </c>
      <c r="G252" s="3">
        <v>22411445</v>
      </c>
      <c r="H252" s="3" t="s">
        <v>1476</v>
      </c>
      <c r="I252" s="3" t="s">
        <v>1864</v>
      </c>
      <c r="J252" s="36">
        <v>1</v>
      </c>
      <c r="K252" s="36">
        <v>1</v>
      </c>
      <c r="L252" s="36">
        <v>1</v>
      </c>
      <c r="M252" s="36">
        <v>1</v>
      </c>
      <c r="N252" s="36">
        <v>1</v>
      </c>
      <c r="O252" s="36"/>
      <c r="P252" s="36"/>
      <c r="Q252" s="36"/>
      <c r="R252" s="36"/>
      <c r="S252" s="3" t="s">
        <v>1892</v>
      </c>
      <c r="T252" s="3"/>
      <c r="U252" s="3">
        <v>1</v>
      </c>
      <c r="V252" s="4"/>
      <c r="W252" s="4"/>
      <c r="X252" s="3">
        <v>1</v>
      </c>
      <c r="Y252" s="3"/>
      <c r="Z252" s="7"/>
      <c r="AA252" s="3"/>
      <c r="AB252" s="4" t="s">
        <v>1904</v>
      </c>
      <c r="AC252" s="5">
        <v>1</v>
      </c>
      <c r="AD252" s="5">
        <v>1</v>
      </c>
      <c r="AE252" s="5">
        <v>1</v>
      </c>
      <c r="AF252" s="5">
        <v>1</v>
      </c>
      <c r="AG252" s="5">
        <v>1</v>
      </c>
      <c r="AH252" s="5">
        <v>1</v>
      </c>
      <c r="AI252" s="5">
        <v>1</v>
      </c>
      <c r="AJ252" s="5">
        <v>1</v>
      </c>
      <c r="AK252" s="5">
        <v>1</v>
      </c>
      <c r="AL252" s="5">
        <v>1</v>
      </c>
      <c r="AM252" s="5">
        <v>1</v>
      </c>
      <c r="AN252" s="5">
        <v>1</v>
      </c>
      <c r="AO252" s="5">
        <v>1</v>
      </c>
      <c r="AP252" s="13"/>
      <c r="AQ252" s="14" t="s">
        <v>18</v>
      </c>
      <c r="AR252" s="14" t="s">
        <v>83</v>
      </c>
      <c r="AS252" s="14" t="s">
        <v>101</v>
      </c>
      <c r="AT252" s="14" t="s">
        <v>2615</v>
      </c>
      <c r="AU252" s="14"/>
    </row>
    <row r="253" spans="1:63" ht="97.35" customHeight="1" x14ac:dyDescent="0.2">
      <c r="A253" s="36">
        <f t="shared" si="4"/>
        <v>251</v>
      </c>
      <c r="B253" s="21" t="s">
        <v>1308</v>
      </c>
      <c r="C253" s="3" t="s">
        <v>18</v>
      </c>
      <c r="D253" s="3">
        <v>5</v>
      </c>
      <c r="E253" s="14" t="s">
        <v>2503</v>
      </c>
      <c r="F253" s="76" t="s">
        <v>475</v>
      </c>
      <c r="G253" s="3" t="s">
        <v>2157</v>
      </c>
      <c r="H253" s="3" t="s">
        <v>2505</v>
      </c>
      <c r="I253" s="3" t="s">
        <v>1864</v>
      </c>
      <c r="J253" s="36">
        <v>1</v>
      </c>
      <c r="K253" s="36">
        <v>1</v>
      </c>
      <c r="L253" s="36">
        <v>1</v>
      </c>
      <c r="M253" s="36">
        <v>1</v>
      </c>
      <c r="N253" s="36">
        <v>1</v>
      </c>
      <c r="O253" s="36"/>
      <c r="P253" s="36"/>
      <c r="Q253" s="36"/>
      <c r="R253" s="36"/>
      <c r="S253" s="3" t="s">
        <v>1888</v>
      </c>
      <c r="T253" s="3">
        <v>1</v>
      </c>
      <c r="U253" s="4"/>
      <c r="V253" s="4"/>
      <c r="W253" s="4"/>
      <c r="X253" s="4"/>
      <c r="Y253" s="4"/>
      <c r="Z253" s="7"/>
      <c r="AA253" s="3"/>
      <c r="AB253" s="4" t="s">
        <v>1904</v>
      </c>
      <c r="AC253" s="5">
        <v>1</v>
      </c>
      <c r="AD253" s="5">
        <v>1</v>
      </c>
      <c r="AE253" s="5">
        <v>1</v>
      </c>
      <c r="AF253" s="5">
        <v>1</v>
      </c>
      <c r="AG253" s="5">
        <v>1</v>
      </c>
      <c r="AH253" s="5">
        <v>1</v>
      </c>
      <c r="AI253" s="5">
        <v>1</v>
      </c>
      <c r="AJ253" s="5">
        <v>1</v>
      </c>
      <c r="AK253" s="5">
        <v>1</v>
      </c>
      <c r="AL253" s="5">
        <v>1</v>
      </c>
      <c r="AM253" s="5">
        <v>1</v>
      </c>
      <c r="AN253" s="5">
        <v>1</v>
      </c>
      <c r="AO253" s="5">
        <v>1</v>
      </c>
      <c r="AP253" s="13"/>
      <c r="AQ253" s="14" t="s">
        <v>18</v>
      </c>
      <c r="AR253" s="14" t="s">
        <v>83</v>
      </c>
      <c r="AS253" s="14" t="s">
        <v>84</v>
      </c>
      <c r="AT253" s="14" t="s">
        <v>2504</v>
      </c>
      <c r="AU253" s="14"/>
    </row>
    <row r="254" spans="1:63" ht="81.599999999999994" customHeight="1" x14ac:dyDescent="0.2">
      <c r="A254" s="36">
        <f t="shared" si="4"/>
        <v>252</v>
      </c>
      <c r="B254" s="19" t="s">
        <v>514</v>
      </c>
      <c r="C254" s="3" t="s">
        <v>18</v>
      </c>
      <c r="D254" s="3">
        <v>5</v>
      </c>
      <c r="E254" s="14" t="s">
        <v>2523</v>
      </c>
      <c r="F254" s="76" t="s">
        <v>475</v>
      </c>
      <c r="G254" s="3" t="s">
        <v>2524</v>
      </c>
      <c r="H254" s="3" t="s">
        <v>1477</v>
      </c>
      <c r="I254" s="3" t="s">
        <v>280</v>
      </c>
      <c r="J254" s="36">
        <v>1</v>
      </c>
      <c r="K254" s="36"/>
      <c r="L254" s="36"/>
      <c r="M254" s="36"/>
      <c r="N254" s="36"/>
      <c r="O254" s="36"/>
      <c r="P254" s="36"/>
      <c r="Q254" s="36"/>
      <c r="R254" s="36"/>
      <c r="S254" s="3" t="s">
        <v>1888</v>
      </c>
      <c r="T254" s="3">
        <v>1</v>
      </c>
      <c r="U254" s="4"/>
      <c r="V254" s="4"/>
      <c r="W254" s="4"/>
      <c r="X254" s="4"/>
      <c r="Y254" s="4"/>
      <c r="Z254" s="7"/>
      <c r="AA254" s="3"/>
      <c r="AB254" s="4" t="s">
        <v>1896</v>
      </c>
      <c r="AC254" s="5">
        <v>1</v>
      </c>
      <c r="AD254" s="5">
        <v>1</v>
      </c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13"/>
      <c r="AQ254" s="14" t="s">
        <v>18</v>
      </c>
      <c r="AR254" s="14" t="s">
        <v>83</v>
      </c>
      <c r="AS254" s="14" t="s">
        <v>1140</v>
      </c>
      <c r="AT254" s="14" t="s">
        <v>2525</v>
      </c>
      <c r="AU254" s="14"/>
      <c r="BK254" s="56" t="s">
        <v>2035</v>
      </c>
    </row>
    <row r="255" spans="1:63" ht="212.25" customHeight="1" x14ac:dyDescent="0.2">
      <c r="A255" s="36">
        <f t="shared" si="4"/>
        <v>253</v>
      </c>
      <c r="B255" s="4" t="s">
        <v>515</v>
      </c>
      <c r="C255" s="3" t="s">
        <v>18</v>
      </c>
      <c r="D255" s="3">
        <v>5</v>
      </c>
      <c r="E255" s="14" t="s">
        <v>844</v>
      </c>
      <c r="F255" s="3" t="s">
        <v>3441</v>
      </c>
      <c r="G255" s="3">
        <v>22352014</v>
      </c>
      <c r="H255" s="3" t="s">
        <v>1478</v>
      </c>
      <c r="I255" s="3" t="s">
        <v>1869</v>
      </c>
      <c r="J255" s="36">
        <v>1</v>
      </c>
      <c r="K255" s="36">
        <v>1</v>
      </c>
      <c r="L255" s="36">
        <v>1</v>
      </c>
      <c r="M255" s="36">
        <v>1</v>
      </c>
      <c r="N255" s="36">
        <v>1</v>
      </c>
      <c r="O255" s="36">
        <v>1</v>
      </c>
      <c r="P255" s="36"/>
      <c r="Q255" s="36"/>
      <c r="R255" s="36"/>
      <c r="S255" s="3" t="s">
        <v>1888</v>
      </c>
      <c r="T255" s="3">
        <v>1</v>
      </c>
      <c r="U255" s="4"/>
      <c r="V255" s="4"/>
      <c r="W255" s="4"/>
      <c r="X255" s="4"/>
      <c r="Y255" s="4"/>
      <c r="Z255" s="7"/>
      <c r="AA255" s="3"/>
      <c r="AB255" s="4" t="s">
        <v>1906</v>
      </c>
      <c r="AC255" s="5">
        <v>1</v>
      </c>
      <c r="AD255" s="5">
        <v>1</v>
      </c>
      <c r="AE255" s="5">
        <v>1</v>
      </c>
      <c r="AF255" s="5">
        <v>1</v>
      </c>
      <c r="AG255" s="5">
        <v>1</v>
      </c>
      <c r="AH255" s="5">
        <v>1</v>
      </c>
      <c r="AI255" s="5">
        <v>1</v>
      </c>
      <c r="AJ255" s="5">
        <v>1</v>
      </c>
      <c r="AK255" s="5">
        <v>1</v>
      </c>
      <c r="AL255" s="5">
        <v>1</v>
      </c>
      <c r="AM255" s="5">
        <v>1</v>
      </c>
      <c r="AN255" s="5">
        <v>1</v>
      </c>
      <c r="AO255" s="5">
        <v>1</v>
      </c>
      <c r="AP255" s="5">
        <v>1</v>
      </c>
      <c r="AQ255" s="14" t="s">
        <v>18</v>
      </c>
      <c r="AR255" s="14" t="s">
        <v>83</v>
      </c>
      <c r="AS255" s="14" t="s">
        <v>101</v>
      </c>
      <c r="AT255" s="14" t="s">
        <v>1022</v>
      </c>
      <c r="AU255" s="14"/>
    </row>
    <row r="256" spans="1:63" ht="125.45" customHeight="1" x14ac:dyDescent="0.2">
      <c r="A256" s="36">
        <f t="shared" si="4"/>
        <v>254</v>
      </c>
      <c r="B256" s="4" t="s">
        <v>516</v>
      </c>
      <c r="C256" s="3" t="s">
        <v>18</v>
      </c>
      <c r="D256" s="3">
        <v>5</v>
      </c>
      <c r="E256" s="14" t="s">
        <v>337</v>
      </c>
      <c r="F256" s="76" t="s">
        <v>475</v>
      </c>
      <c r="G256" s="3">
        <v>22495535</v>
      </c>
      <c r="H256" s="3" t="s">
        <v>1714</v>
      </c>
      <c r="I256" s="3" t="s">
        <v>280</v>
      </c>
      <c r="J256" s="36">
        <v>1</v>
      </c>
      <c r="K256" s="36"/>
      <c r="L256" s="36"/>
      <c r="M256" s="36"/>
      <c r="N256" s="36"/>
      <c r="O256" s="36"/>
      <c r="P256" s="36"/>
      <c r="Q256" s="36"/>
      <c r="R256" s="36"/>
      <c r="S256" s="3" t="s">
        <v>1888</v>
      </c>
      <c r="T256" s="3">
        <v>1</v>
      </c>
      <c r="U256" s="4"/>
      <c r="V256" s="4"/>
      <c r="W256" s="4"/>
      <c r="X256" s="4"/>
      <c r="Y256" s="4"/>
      <c r="Z256" s="7"/>
      <c r="AA256" s="3"/>
      <c r="AB256" s="4" t="s">
        <v>1896</v>
      </c>
      <c r="AC256" s="5">
        <v>1</v>
      </c>
      <c r="AD256" s="5">
        <v>1</v>
      </c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13"/>
      <c r="AQ256" s="14" t="s">
        <v>18</v>
      </c>
      <c r="AR256" s="14" t="s">
        <v>83</v>
      </c>
      <c r="AS256" s="14" t="s">
        <v>1140</v>
      </c>
      <c r="AT256" s="14" t="s">
        <v>1023</v>
      </c>
      <c r="AU256" s="14"/>
    </row>
    <row r="257" spans="1:47" ht="158.44999999999999" customHeight="1" x14ac:dyDescent="0.2">
      <c r="A257" s="36">
        <f t="shared" si="4"/>
        <v>255</v>
      </c>
      <c r="B257" s="21" t="s">
        <v>1363</v>
      </c>
      <c r="C257" s="3" t="s">
        <v>18</v>
      </c>
      <c r="D257" s="3">
        <v>6</v>
      </c>
      <c r="E257" s="14" t="s">
        <v>2502</v>
      </c>
      <c r="F257" s="76" t="s">
        <v>475</v>
      </c>
      <c r="G257" s="3" t="s">
        <v>2158</v>
      </c>
      <c r="H257" s="3" t="s">
        <v>2497</v>
      </c>
      <c r="I257" s="3" t="s">
        <v>1864</v>
      </c>
      <c r="J257" s="36">
        <v>1</v>
      </c>
      <c r="K257" s="36">
        <v>1</v>
      </c>
      <c r="L257" s="36">
        <v>1</v>
      </c>
      <c r="M257" s="36">
        <v>1</v>
      </c>
      <c r="N257" s="36">
        <v>1</v>
      </c>
      <c r="O257" s="36"/>
      <c r="P257" s="36"/>
      <c r="Q257" s="36">
        <v>1</v>
      </c>
      <c r="R257" s="36"/>
      <c r="S257" s="3" t="s">
        <v>1888</v>
      </c>
      <c r="T257" s="3">
        <v>1</v>
      </c>
      <c r="U257" s="4"/>
      <c r="V257" s="4"/>
      <c r="W257" s="4"/>
      <c r="X257" s="4"/>
      <c r="Y257" s="3">
        <v>1</v>
      </c>
      <c r="Z257" s="7"/>
      <c r="AA257" s="3"/>
      <c r="AB257" s="4" t="s">
        <v>1904</v>
      </c>
      <c r="AC257" s="5">
        <v>1</v>
      </c>
      <c r="AD257" s="5">
        <v>1</v>
      </c>
      <c r="AE257" s="5">
        <v>1</v>
      </c>
      <c r="AF257" s="5">
        <v>1</v>
      </c>
      <c r="AG257" s="5">
        <v>1</v>
      </c>
      <c r="AH257" s="5">
        <v>1</v>
      </c>
      <c r="AI257" s="5">
        <v>1</v>
      </c>
      <c r="AJ257" s="5">
        <v>1</v>
      </c>
      <c r="AK257" s="5">
        <v>1</v>
      </c>
      <c r="AL257" s="5">
        <v>1</v>
      </c>
      <c r="AM257" s="5">
        <v>1</v>
      </c>
      <c r="AN257" s="5">
        <v>1</v>
      </c>
      <c r="AO257" s="5">
        <v>1</v>
      </c>
      <c r="AP257" s="13"/>
      <c r="AQ257" s="14" t="s">
        <v>18</v>
      </c>
      <c r="AR257" s="14" t="s">
        <v>132</v>
      </c>
      <c r="AS257" s="14" t="s">
        <v>1201</v>
      </c>
      <c r="AT257" s="14" t="s">
        <v>2498</v>
      </c>
      <c r="AU257" s="14"/>
    </row>
    <row r="258" spans="1:47" ht="117" customHeight="1" x14ac:dyDescent="0.2">
      <c r="A258" s="36">
        <f t="shared" si="4"/>
        <v>256</v>
      </c>
      <c r="B258" s="21" t="s">
        <v>1310</v>
      </c>
      <c r="C258" s="3" t="s">
        <v>18</v>
      </c>
      <c r="D258" s="3">
        <v>6</v>
      </c>
      <c r="E258" s="14" t="s">
        <v>845</v>
      </c>
      <c r="F258" s="76"/>
      <c r="G258" s="16" t="s">
        <v>2159</v>
      </c>
      <c r="H258" s="3" t="s">
        <v>1479</v>
      </c>
      <c r="I258" s="3" t="s">
        <v>1663</v>
      </c>
      <c r="J258" s="36">
        <v>1</v>
      </c>
      <c r="K258" s="36">
        <v>1</v>
      </c>
      <c r="L258" s="36">
        <v>1</v>
      </c>
      <c r="M258" s="36"/>
      <c r="N258" s="36"/>
      <c r="O258" s="36"/>
      <c r="P258" s="36"/>
      <c r="Q258" s="36"/>
      <c r="R258" s="36"/>
      <c r="S258" s="3" t="s">
        <v>1888</v>
      </c>
      <c r="T258" s="3">
        <v>1</v>
      </c>
      <c r="U258" s="4"/>
      <c r="V258" s="4"/>
      <c r="W258" s="4"/>
      <c r="X258" s="4"/>
      <c r="Y258" s="4"/>
      <c r="Z258" s="7"/>
      <c r="AA258" s="3"/>
      <c r="AB258" s="4" t="s">
        <v>1900</v>
      </c>
      <c r="AC258" s="5">
        <v>1</v>
      </c>
      <c r="AD258" s="5">
        <v>1</v>
      </c>
      <c r="AE258" s="5">
        <v>1</v>
      </c>
      <c r="AF258" s="5">
        <v>1</v>
      </c>
      <c r="AG258" s="5">
        <v>1</v>
      </c>
      <c r="AH258" s="5">
        <v>1</v>
      </c>
      <c r="AI258" s="5">
        <v>1</v>
      </c>
      <c r="AJ258" s="5">
        <v>1</v>
      </c>
      <c r="AK258" s="5"/>
      <c r="AL258" s="5"/>
      <c r="AM258" s="5"/>
      <c r="AN258" s="5"/>
      <c r="AO258" s="5"/>
      <c r="AP258" s="13"/>
      <c r="AQ258" s="14" t="s">
        <v>18</v>
      </c>
      <c r="AR258" s="14" t="s">
        <v>88</v>
      </c>
      <c r="AS258" s="14" t="s">
        <v>88</v>
      </c>
      <c r="AT258" s="14" t="s">
        <v>1024</v>
      </c>
      <c r="AU258" s="14"/>
    </row>
    <row r="259" spans="1:47" ht="116.1" customHeight="1" x14ac:dyDescent="0.2">
      <c r="A259" s="36">
        <f t="shared" si="4"/>
        <v>257</v>
      </c>
      <c r="B259" s="21" t="s">
        <v>1311</v>
      </c>
      <c r="C259" s="3" t="s">
        <v>18</v>
      </c>
      <c r="D259" s="3">
        <v>6</v>
      </c>
      <c r="E259" s="14" t="s">
        <v>2526</v>
      </c>
      <c r="F259" s="76" t="s">
        <v>475</v>
      </c>
      <c r="G259" s="3">
        <v>22615863</v>
      </c>
      <c r="H259" s="3" t="s">
        <v>1480</v>
      </c>
      <c r="I259" s="3" t="s">
        <v>1663</v>
      </c>
      <c r="J259" s="36">
        <v>1</v>
      </c>
      <c r="K259" s="36">
        <v>1</v>
      </c>
      <c r="L259" s="36">
        <v>1</v>
      </c>
      <c r="M259" s="36"/>
      <c r="N259" s="36"/>
      <c r="O259" s="36"/>
      <c r="P259" s="36"/>
      <c r="Q259" s="36"/>
      <c r="R259" s="36"/>
      <c r="S259" s="3" t="s">
        <v>1888</v>
      </c>
      <c r="T259" s="3">
        <v>1</v>
      </c>
      <c r="U259" s="4"/>
      <c r="V259" s="4"/>
      <c r="W259" s="4"/>
      <c r="X259" s="4"/>
      <c r="Y259" s="4"/>
      <c r="Z259" s="7"/>
      <c r="AA259" s="3"/>
      <c r="AB259" s="4" t="s">
        <v>1900</v>
      </c>
      <c r="AC259" s="5">
        <v>1</v>
      </c>
      <c r="AD259" s="5">
        <v>1</v>
      </c>
      <c r="AE259" s="5">
        <v>1</v>
      </c>
      <c r="AF259" s="5">
        <v>1</v>
      </c>
      <c r="AG259" s="5">
        <v>1</v>
      </c>
      <c r="AH259" s="5">
        <v>1</v>
      </c>
      <c r="AI259" s="5">
        <v>1</v>
      </c>
      <c r="AJ259" s="5">
        <v>1</v>
      </c>
      <c r="AK259" s="5"/>
      <c r="AL259" s="5"/>
      <c r="AM259" s="5"/>
      <c r="AN259" s="5"/>
      <c r="AO259" s="5"/>
      <c r="AP259" s="13"/>
      <c r="AQ259" s="14" t="s">
        <v>18</v>
      </c>
      <c r="AR259" s="14" t="s">
        <v>88</v>
      </c>
      <c r="AS259" s="14" t="s">
        <v>88</v>
      </c>
      <c r="AT259" s="14" t="s">
        <v>2527</v>
      </c>
      <c r="AU259" s="14"/>
    </row>
    <row r="260" spans="1:47" ht="114.75" customHeight="1" x14ac:dyDescent="0.2">
      <c r="A260" s="36">
        <f t="shared" si="4"/>
        <v>258</v>
      </c>
      <c r="B260" s="21" t="s">
        <v>517</v>
      </c>
      <c r="C260" s="3" t="s">
        <v>18</v>
      </c>
      <c r="D260" s="3">
        <v>6</v>
      </c>
      <c r="E260" s="14" t="s">
        <v>2544</v>
      </c>
      <c r="F260" s="76" t="s">
        <v>475</v>
      </c>
      <c r="G260" s="3">
        <v>22682683</v>
      </c>
      <c r="H260" s="3" t="s">
        <v>2545</v>
      </c>
      <c r="I260" s="3" t="s">
        <v>939</v>
      </c>
      <c r="J260" s="36"/>
      <c r="K260" s="36"/>
      <c r="L260" s="36"/>
      <c r="M260" s="36">
        <v>1</v>
      </c>
      <c r="N260" s="36">
        <v>1</v>
      </c>
      <c r="O260" s="36"/>
      <c r="P260" s="36"/>
      <c r="Q260" s="36"/>
      <c r="R260" s="36"/>
      <c r="S260" s="3" t="s">
        <v>1888</v>
      </c>
      <c r="T260" s="3">
        <v>1</v>
      </c>
      <c r="U260" s="4"/>
      <c r="V260" s="4"/>
      <c r="W260" s="4"/>
      <c r="X260" s="4"/>
      <c r="Y260" s="4"/>
      <c r="Z260" s="7"/>
      <c r="AA260" s="3"/>
      <c r="AB260" s="4" t="s">
        <v>945</v>
      </c>
      <c r="AC260" s="5"/>
      <c r="AD260" s="5"/>
      <c r="AE260" s="5"/>
      <c r="AF260" s="5"/>
      <c r="AG260" s="5"/>
      <c r="AH260" s="5"/>
      <c r="AI260" s="5"/>
      <c r="AJ260" s="5"/>
      <c r="AK260" s="5">
        <v>1</v>
      </c>
      <c r="AL260" s="5">
        <v>1</v>
      </c>
      <c r="AM260" s="5">
        <v>1</v>
      </c>
      <c r="AN260" s="5">
        <v>1</v>
      </c>
      <c r="AO260" s="5">
        <v>1</v>
      </c>
      <c r="AP260" s="13"/>
      <c r="AQ260" s="14" t="s">
        <v>18</v>
      </c>
      <c r="AR260" s="14" t="s">
        <v>132</v>
      </c>
      <c r="AS260" s="14" t="s">
        <v>132</v>
      </c>
      <c r="AT260" s="14" t="s">
        <v>2546</v>
      </c>
      <c r="AU260" s="14"/>
    </row>
    <row r="261" spans="1:47" ht="127.5" customHeight="1" x14ac:dyDescent="0.2">
      <c r="A261" s="36">
        <f t="shared" ref="A261:A324" si="5">A260+1</f>
        <v>259</v>
      </c>
      <c r="B261" s="21" t="s">
        <v>518</v>
      </c>
      <c r="C261" s="3" t="s">
        <v>18</v>
      </c>
      <c r="D261" s="3">
        <v>6</v>
      </c>
      <c r="E261" s="14" t="s">
        <v>2528</v>
      </c>
      <c r="F261" s="76" t="s">
        <v>475</v>
      </c>
      <c r="G261" s="3" t="s">
        <v>72</v>
      </c>
      <c r="H261" s="3" t="s">
        <v>1481</v>
      </c>
      <c r="I261" s="3" t="s">
        <v>1663</v>
      </c>
      <c r="J261" s="36">
        <v>1</v>
      </c>
      <c r="K261" s="36">
        <v>1</v>
      </c>
      <c r="L261" s="36">
        <v>1</v>
      </c>
      <c r="M261" s="36"/>
      <c r="N261" s="36"/>
      <c r="O261" s="36"/>
      <c r="P261" s="36"/>
      <c r="Q261" s="36"/>
      <c r="R261" s="36"/>
      <c r="S261" s="3" t="s">
        <v>1888</v>
      </c>
      <c r="T261" s="3">
        <v>1</v>
      </c>
      <c r="U261" s="4"/>
      <c r="V261" s="4"/>
      <c r="W261" s="4"/>
      <c r="X261" s="4"/>
      <c r="Y261" s="4"/>
      <c r="Z261" s="7"/>
      <c r="AA261" s="3"/>
      <c r="AB261" s="4" t="s">
        <v>1900</v>
      </c>
      <c r="AC261" s="5">
        <v>1</v>
      </c>
      <c r="AD261" s="5">
        <v>1</v>
      </c>
      <c r="AE261" s="5">
        <v>1</v>
      </c>
      <c r="AF261" s="5">
        <v>1</v>
      </c>
      <c r="AG261" s="5">
        <v>1</v>
      </c>
      <c r="AH261" s="5">
        <v>1</v>
      </c>
      <c r="AI261" s="5">
        <v>1</v>
      </c>
      <c r="AJ261" s="5">
        <v>1</v>
      </c>
      <c r="AK261" s="5"/>
      <c r="AL261" s="5"/>
      <c r="AM261" s="5"/>
      <c r="AN261" s="5"/>
      <c r="AO261" s="5"/>
      <c r="AP261" s="13"/>
      <c r="AQ261" s="14" t="s">
        <v>18</v>
      </c>
      <c r="AR261" s="14" t="s">
        <v>88</v>
      </c>
      <c r="AS261" s="14" t="s">
        <v>88</v>
      </c>
      <c r="AT261" s="14" t="s">
        <v>2529</v>
      </c>
      <c r="AU261" s="14"/>
    </row>
    <row r="262" spans="1:47" ht="111.6" customHeight="1" x14ac:dyDescent="0.2">
      <c r="A262" s="36">
        <f t="shared" si="5"/>
        <v>260</v>
      </c>
      <c r="B262" s="21" t="s">
        <v>519</v>
      </c>
      <c r="C262" s="3" t="s">
        <v>18</v>
      </c>
      <c r="D262" s="3">
        <v>6</v>
      </c>
      <c r="E262" s="14" t="s">
        <v>2530</v>
      </c>
      <c r="F262" s="76"/>
      <c r="G262" s="3" t="s">
        <v>2531</v>
      </c>
      <c r="H262" s="3" t="s">
        <v>1724</v>
      </c>
      <c r="I262" s="3" t="s">
        <v>1663</v>
      </c>
      <c r="J262" s="36">
        <v>1</v>
      </c>
      <c r="K262" s="36">
        <v>1</v>
      </c>
      <c r="L262" s="36">
        <v>1</v>
      </c>
      <c r="M262" s="36"/>
      <c r="N262" s="36"/>
      <c r="O262" s="36"/>
      <c r="P262" s="36"/>
      <c r="Q262" s="36"/>
      <c r="R262" s="36"/>
      <c r="S262" s="3" t="s">
        <v>1888</v>
      </c>
      <c r="T262" s="3">
        <v>1</v>
      </c>
      <c r="U262" s="4"/>
      <c r="V262" s="4"/>
      <c r="W262" s="4"/>
      <c r="X262" s="4"/>
      <c r="Y262" s="4"/>
      <c r="Z262" s="7"/>
      <c r="AA262" s="3"/>
      <c r="AB262" s="4" t="s">
        <v>1900</v>
      </c>
      <c r="AC262" s="5">
        <v>1</v>
      </c>
      <c r="AD262" s="5">
        <v>1</v>
      </c>
      <c r="AE262" s="5">
        <v>1</v>
      </c>
      <c r="AF262" s="5">
        <v>1</v>
      </c>
      <c r="AG262" s="5">
        <v>1</v>
      </c>
      <c r="AH262" s="5">
        <v>1</v>
      </c>
      <c r="AI262" s="5">
        <v>1</v>
      </c>
      <c r="AJ262" s="5">
        <v>1</v>
      </c>
      <c r="AK262" s="5"/>
      <c r="AL262" s="5"/>
      <c r="AM262" s="5"/>
      <c r="AN262" s="5"/>
      <c r="AO262" s="5"/>
      <c r="AP262" s="13"/>
      <c r="AQ262" s="14" t="s">
        <v>18</v>
      </c>
      <c r="AR262" s="14" t="s">
        <v>132</v>
      </c>
      <c r="AS262" s="14" t="s">
        <v>132</v>
      </c>
      <c r="AT262" s="14" t="s">
        <v>2532</v>
      </c>
      <c r="AU262" s="14"/>
    </row>
    <row r="263" spans="1:47" ht="186" customHeight="1" x14ac:dyDescent="0.2">
      <c r="A263" s="36">
        <f t="shared" si="5"/>
        <v>261</v>
      </c>
      <c r="B263" s="21" t="s">
        <v>367</v>
      </c>
      <c r="C263" s="3" t="s">
        <v>18</v>
      </c>
      <c r="D263" s="3">
        <v>6</v>
      </c>
      <c r="E263" s="14" t="s">
        <v>2616</v>
      </c>
      <c r="F263" s="76" t="s">
        <v>2617</v>
      </c>
      <c r="G263" s="3" t="s">
        <v>2618</v>
      </c>
      <c r="H263" s="3" t="s">
        <v>2620</v>
      </c>
      <c r="I263" s="3" t="s">
        <v>1864</v>
      </c>
      <c r="J263" s="36">
        <v>1</v>
      </c>
      <c r="K263" s="36">
        <v>1</v>
      </c>
      <c r="L263" s="36">
        <v>1</v>
      </c>
      <c r="M263" s="36">
        <v>1</v>
      </c>
      <c r="N263" s="36">
        <v>1</v>
      </c>
      <c r="O263" s="36"/>
      <c r="P263" s="36"/>
      <c r="Q263" s="36"/>
      <c r="R263" s="36"/>
      <c r="S263" s="3" t="s">
        <v>1890</v>
      </c>
      <c r="T263" s="3">
        <v>1</v>
      </c>
      <c r="U263" s="3">
        <v>1</v>
      </c>
      <c r="V263" s="4"/>
      <c r="W263" s="4"/>
      <c r="X263" s="3">
        <v>1</v>
      </c>
      <c r="Y263" s="3"/>
      <c r="Z263" s="11"/>
      <c r="AA263" s="3"/>
      <c r="AB263" s="4" t="s">
        <v>1904</v>
      </c>
      <c r="AC263" s="5">
        <v>1</v>
      </c>
      <c r="AD263" s="5">
        <v>1</v>
      </c>
      <c r="AE263" s="5">
        <v>1</v>
      </c>
      <c r="AF263" s="5">
        <v>1</v>
      </c>
      <c r="AG263" s="5">
        <v>1</v>
      </c>
      <c r="AH263" s="5">
        <v>1</v>
      </c>
      <c r="AI263" s="5">
        <v>1</v>
      </c>
      <c r="AJ263" s="5">
        <v>1</v>
      </c>
      <c r="AK263" s="5">
        <v>1</v>
      </c>
      <c r="AL263" s="5">
        <v>1</v>
      </c>
      <c r="AM263" s="5">
        <v>1</v>
      </c>
      <c r="AN263" s="5">
        <v>1</v>
      </c>
      <c r="AO263" s="5">
        <v>1</v>
      </c>
      <c r="AP263" s="13"/>
      <c r="AQ263" s="14" t="s">
        <v>18</v>
      </c>
      <c r="AR263" s="14" t="s">
        <v>132</v>
      </c>
      <c r="AS263" s="14" t="s">
        <v>130</v>
      </c>
      <c r="AT263" s="14" t="s">
        <v>2619</v>
      </c>
      <c r="AU263" s="14"/>
    </row>
    <row r="264" spans="1:47" ht="190.35" customHeight="1" x14ac:dyDescent="0.2">
      <c r="A264" s="36">
        <f t="shared" si="5"/>
        <v>262</v>
      </c>
      <c r="B264" s="21" t="s">
        <v>520</v>
      </c>
      <c r="C264" s="3" t="s">
        <v>18</v>
      </c>
      <c r="D264" s="3">
        <v>6</v>
      </c>
      <c r="E264" s="14" t="s">
        <v>846</v>
      </c>
      <c r="F264" s="76"/>
      <c r="G264" s="3">
        <v>22609134</v>
      </c>
      <c r="H264" s="3" t="s">
        <v>1482</v>
      </c>
      <c r="I264" s="3" t="s">
        <v>1864</v>
      </c>
      <c r="J264" s="36">
        <v>1</v>
      </c>
      <c r="K264" s="36">
        <v>1</v>
      </c>
      <c r="L264" s="36">
        <v>1</v>
      </c>
      <c r="M264" s="36">
        <v>1</v>
      </c>
      <c r="N264" s="36">
        <v>1</v>
      </c>
      <c r="O264" s="36"/>
      <c r="P264" s="36"/>
      <c r="Q264" s="36"/>
      <c r="R264" s="36"/>
      <c r="S264" s="3" t="s">
        <v>1888</v>
      </c>
      <c r="T264" s="3">
        <v>1</v>
      </c>
      <c r="U264" s="4"/>
      <c r="V264" s="4"/>
      <c r="W264" s="4"/>
      <c r="X264" s="4"/>
      <c r="Y264" s="4"/>
      <c r="Z264" s="7"/>
      <c r="AA264" s="3"/>
      <c r="AB264" s="4" t="s">
        <v>1904</v>
      </c>
      <c r="AC264" s="5">
        <v>1</v>
      </c>
      <c r="AD264" s="5">
        <v>1</v>
      </c>
      <c r="AE264" s="5">
        <v>1</v>
      </c>
      <c r="AF264" s="5">
        <v>1</v>
      </c>
      <c r="AG264" s="5">
        <v>1</v>
      </c>
      <c r="AH264" s="5">
        <v>1</v>
      </c>
      <c r="AI264" s="5">
        <v>1</v>
      </c>
      <c r="AJ264" s="5">
        <v>1</v>
      </c>
      <c r="AK264" s="5">
        <v>1</v>
      </c>
      <c r="AL264" s="5">
        <v>1</v>
      </c>
      <c r="AM264" s="5">
        <v>1</v>
      </c>
      <c r="AN264" s="5">
        <v>1</v>
      </c>
      <c r="AO264" s="5">
        <v>1</v>
      </c>
      <c r="AP264" s="13"/>
      <c r="AQ264" s="14" t="s">
        <v>18</v>
      </c>
      <c r="AR264" s="14" t="s">
        <v>88</v>
      </c>
      <c r="AS264" s="14" t="s">
        <v>88</v>
      </c>
      <c r="AT264" s="14" t="s">
        <v>1025</v>
      </c>
      <c r="AU264" s="14"/>
    </row>
    <row r="265" spans="1:47" ht="104.1" customHeight="1" x14ac:dyDescent="0.2">
      <c r="A265" s="36">
        <f t="shared" si="5"/>
        <v>263</v>
      </c>
      <c r="B265" s="4" t="s">
        <v>521</v>
      </c>
      <c r="C265" s="3" t="s">
        <v>18</v>
      </c>
      <c r="D265" s="3">
        <v>6</v>
      </c>
      <c r="E265" s="14" t="s">
        <v>2533</v>
      </c>
      <c r="F265" s="76" t="s">
        <v>475</v>
      </c>
      <c r="G265" s="3">
        <v>22683607</v>
      </c>
      <c r="H265" s="3" t="s">
        <v>2534</v>
      </c>
      <c r="I265" s="3" t="s">
        <v>280</v>
      </c>
      <c r="J265" s="36">
        <v>1</v>
      </c>
      <c r="K265" s="36"/>
      <c r="L265" s="36"/>
      <c r="M265" s="36"/>
      <c r="N265" s="36"/>
      <c r="O265" s="36"/>
      <c r="P265" s="36"/>
      <c r="Q265" s="36"/>
      <c r="R265" s="36"/>
      <c r="S265" s="3" t="s">
        <v>1888</v>
      </c>
      <c r="T265" s="3">
        <v>1</v>
      </c>
      <c r="U265" s="4"/>
      <c r="V265" s="4"/>
      <c r="W265" s="4"/>
      <c r="X265" s="4"/>
      <c r="Y265" s="4"/>
      <c r="Z265" s="7"/>
      <c r="AA265" s="3"/>
      <c r="AB265" s="4" t="s">
        <v>1896</v>
      </c>
      <c r="AC265" s="5">
        <v>1</v>
      </c>
      <c r="AD265" s="5">
        <v>1</v>
      </c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13"/>
      <c r="AQ265" s="14" t="s">
        <v>18</v>
      </c>
      <c r="AR265" s="14" t="s">
        <v>132</v>
      </c>
      <c r="AS265" s="14" t="s">
        <v>132</v>
      </c>
      <c r="AT265" s="14" t="s">
        <v>2535</v>
      </c>
      <c r="AU265" s="14"/>
    </row>
    <row r="266" spans="1:47" ht="93.75" customHeight="1" x14ac:dyDescent="0.2">
      <c r="A266" s="36">
        <f t="shared" si="5"/>
        <v>264</v>
      </c>
      <c r="B266" s="4" t="s">
        <v>522</v>
      </c>
      <c r="C266" s="3" t="s">
        <v>18</v>
      </c>
      <c r="D266" s="3">
        <v>6</v>
      </c>
      <c r="E266" s="14" t="s">
        <v>2945</v>
      </c>
      <c r="F266" s="76" t="s">
        <v>475</v>
      </c>
      <c r="G266" s="3" t="s">
        <v>2946</v>
      </c>
      <c r="H266" s="3" t="s">
        <v>1483</v>
      </c>
      <c r="I266" s="3" t="s">
        <v>280</v>
      </c>
      <c r="J266" s="36">
        <v>1</v>
      </c>
      <c r="K266" s="36"/>
      <c r="L266" s="36"/>
      <c r="M266" s="36"/>
      <c r="N266" s="36"/>
      <c r="O266" s="36"/>
      <c r="P266" s="36"/>
      <c r="Q266" s="36"/>
      <c r="R266" s="36"/>
      <c r="S266" s="3" t="s">
        <v>1888</v>
      </c>
      <c r="T266" s="3">
        <v>1</v>
      </c>
      <c r="U266" s="4"/>
      <c r="V266" s="4"/>
      <c r="W266" s="4"/>
      <c r="X266" s="4"/>
      <c r="Y266" s="4"/>
      <c r="Z266" s="7"/>
      <c r="AA266" s="3"/>
      <c r="AB266" s="4" t="s">
        <v>1896</v>
      </c>
      <c r="AC266" s="5">
        <v>1</v>
      </c>
      <c r="AD266" s="5">
        <v>1</v>
      </c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13"/>
      <c r="AQ266" s="14" t="s">
        <v>18</v>
      </c>
      <c r="AR266" s="14" t="s">
        <v>88</v>
      </c>
      <c r="AS266" s="14" t="s">
        <v>88</v>
      </c>
      <c r="AT266" s="14" t="s">
        <v>2947</v>
      </c>
      <c r="AU266" s="14"/>
    </row>
    <row r="267" spans="1:47" ht="93.75" customHeight="1" x14ac:dyDescent="0.2">
      <c r="A267" s="36">
        <f t="shared" si="5"/>
        <v>265</v>
      </c>
      <c r="B267" s="4" t="s">
        <v>523</v>
      </c>
      <c r="C267" s="3" t="s">
        <v>18</v>
      </c>
      <c r="D267" s="3">
        <v>6</v>
      </c>
      <c r="E267" s="14" t="s">
        <v>2536</v>
      </c>
      <c r="F267" s="76" t="s">
        <v>475</v>
      </c>
      <c r="G267" s="3">
        <v>22601807</v>
      </c>
      <c r="H267" s="3" t="s">
        <v>2537</v>
      </c>
      <c r="I267" s="3" t="s">
        <v>280</v>
      </c>
      <c r="J267" s="36">
        <v>1</v>
      </c>
      <c r="K267" s="36"/>
      <c r="L267" s="36"/>
      <c r="M267" s="36"/>
      <c r="N267" s="36"/>
      <c r="O267" s="36"/>
      <c r="P267" s="36"/>
      <c r="Q267" s="36"/>
      <c r="R267" s="36"/>
      <c r="S267" s="3" t="s">
        <v>1888</v>
      </c>
      <c r="T267" s="3">
        <v>1</v>
      </c>
      <c r="U267" s="4"/>
      <c r="V267" s="4"/>
      <c r="W267" s="4"/>
      <c r="X267" s="4"/>
      <c r="Y267" s="4"/>
      <c r="Z267" s="7"/>
      <c r="AA267" s="3"/>
      <c r="AB267" s="4" t="s">
        <v>1896</v>
      </c>
      <c r="AC267" s="5">
        <v>1</v>
      </c>
      <c r="AD267" s="5">
        <v>1</v>
      </c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13"/>
      <c r="AQ267" s="14" t="s">
        <v>18</v>
      </c>
      <c r="AR267" s="14" t="s">
        <v>88</v>
      </c>
      <c r="AS267" s="14" t="s">
        <v>2538</v>
      </c>
      <c r="AT267" s="14" t="s">
        <v>2539</v>
      </c>
      <c r="AU267" s="14"/>
    </row>
    <row r="268" spans="1:47" ht="176.25" customHeight="1" x14ac:dyDescent="0.2">
      <c r="A268" s="36">
        <f t="shared" si="5"/>
        <v>266</v>
      </c>
      <c r="B268" s="21" t="s">
        <v>491</v>
      </c>
      <c r="C268" s="3" t="s">
        <v>18</v>
      </c>
      <c r="D268" s="3">
        <v>6</v>
      </c>
      <c r="E268" s="14" t="s">
        <v>158</v>
      </c>
      <c r="F268" s="76"/>
      <c r="G268" s="16">
        <v>22650357</v>
      </c>
      <c r="H268" s="3" t="s">
        <v>1484</v>
      </c>
      <c r="I268" s="3" t="s">
        <v>1864</v>
      </c>
      <c r="J268" s="36">
        <v>1</v>
      </c>
      <c r="K268" s="36">
        <v>1</v>
      </c>
      <c r="L268" s="36">
        <v>1</v>
      </c>
      <c r="M268" s="36">
        <v>1</v>
      </c>
      <c r="N268" s="36">
        <v>1</v>
      </c>
      <c r="O268" s="36"/>
      <c r="P268" s="36"/>
      <c r="Q268" s="36"/>
      <c r="R268" s="36"/>
      <c r="S268" s="3" t="s">
        <v>1888</v>
      </c>
      <c r="T268" s="3">
        <v>1</v>
      </c>
      <c r="U268" s="4"/>
      <c r="V268" s="4"/>
      <c r="W268" s="4"/>
      <c r="X268" s="4"/>
      <c r="Y268" s="4"/>
      <c r="Z268" s="7"/>
      <c r="AA268" s="3"/>
      <c r="AB268" s="4" t="s">
        <v>1904</v>
      </c>
      <c r="AC268" s="5">
        <v>1</v>
      </c>
      <c r="AD268" s="5">
        <v>1</v>
      </c>
      <c r="AE268" s="5">
        <v>1</v>
      </c>
      <c r="AF268" s="5">
        <v>1</v>
      </c>
      <c r="AG268" s="5">
        <v>1</v>
      </c>
      <c r="AH268" s="5">
        <v>1</v>
      </c>
      <c r="AI268" s="5">
        <v>1</v>
      </c>
      <c r="AJ268" s="5">
        <v>1</v>
      </c>
      <c r="AK268" s="5">
        <v>1</v>
      </c>
      <c r="AL268" s="5">
        <v>1</v>
      </c>
      <c r="AM268" s="5">
        <v>1</v>
      </c>
      <c r="AN268" s="5">
        <v>1</v>
      </c>
      <c r="AO268" s="5">
        <v>1</v>
      </c>
      <c r="AP268" s="13"/>
      <c r="AQ268" s="14" t="s">
        <v>18</v>
      </c>
      <c r="AR268" s="14" t="s">
        <v>18</v>
      </c>
      <c r="AS268" s="14" t="s">
        <v>1138</v>
      </c>
      <c r="AT268" s="14" t="s">
        <v>1009</v>
      </c>
      <c r="AU268" s="14"/>
    </row>
    <row r="269" spans="1:47" ht="157.5" customHeight="1" x14ac:dyDescent="0.2">
      <c r="A269" s="36">
        <f t="shared" si="5"/>
        <v>267</v>
      </c>
      <c r="B269" s="4" t="s">
        <v>509</v>
      </c>
      <c r="C269" s="3" t="s">
        <v>18</v>
      </c>
      <c r="D269" s="3">
        <v>6</v>
      </c>
      <c r="E269" s="14" t="s">
        <v>156</v>
      </c>
      <c r="F269" s="76" t="s">
        <v>1798</v>
      </c>
      <c r="G269" s="3" t="s">
        <v>2621</v>
      </c>
      <c r="H269" s="3" t="s">
        <v>2239</v>
      </c>
      <c r="I269" s="3" t="s">
        <v>1864</v>
      </c>
      <c r="J269" s="36">
        <v>1</v>
      </c>
      <c r="K269" s="36">
        <v>1</v>
      </c>
      <c r="L269" s="36">
        <v>1</v>
      </c>
      <c r="M269" s="36">
        <v>1</v>
      </c>
      <c r="N269" s="36">
        <v>1</v>
      </c>
      <c r="O269" s="36"/>
      <c r="P269" s="36"/>
      <c r="Q269" s="36"/>
      <c r="R269" s="36"/>
      <c r="S269" s="3" t="s">
        <v>1892</v>
      </c>
      <c r="T269" s="3"/>
      <c r="U269" s="3">
        <v>1</v>
      </c>
      <c r="V269" s="4"/>
      <c r="W269" s="4"/>
      <c r="X269" s="3">
        <v>1</v>
      </c>
      <c r="Y269" s="3"/>
      <c r="Z269" s="11"/>
      <c r="AA269" s="3"/>
      <c r="AB269" s="4" t="s">
        <v>1904</v>
      </c>
      <c r="AC269" s="5">
        <v>1</v>
      </c>
      <c r="AD269" s="5">
        <v>1</v>
      </c>
      <c r="AE269" s="5">
        <v>1</v>
      </c>
      <c r="AF269" s="5">
        <v>1</v>
      </c>
      <c r="AG269" s="5">
        <v>1</v>
      </c>
      <c r="AH269" s="5">
        <v>1</v>
      </c>
      <c r="AI269" s="5">
        <v>1</v>
      </c>
      <c r="AJ269" s="5">
        <v>1</v>
      </c>
      <c r="AK269" s="5">
        <v>1</v>
      </c>
      <c r="AL269" s="5">
        <v>1</v>
      </c>
      <c r="AM269" s="5">
        <v>1</v>
      </c>
      <c r="AN269" s="5">
        <v>1</v>
      </c>
      <c r="AO269" s="5">
        <v>1</v>
      </c>
      <c r="AP269" s="13"/>
      <c r="AQ269" s="14" t="s">
        <v>18</v>
      </c>
      <c r="AR269" s="14" t="s">
        <v>88</v>
      </c>
      <c r="AS269" s="14" t="s">
        <v>88</v>
      </c>
      <c r="AT269" s="14" t="s">
        <v>2622</v>
      </c>
      <c r="AU269" s="14"/>
    </row>
    <row r="270" spans="1:47" ht="111" customHeight="1" x14ac:dyDescent="0.2">
      <c r="A270" s="36">
        <f t="shared" si="5"/>
        <v>268</v>
      </c>
      <c r="B270" s="4" t="s">
        <v>524</v>
      </c>
      <c r="C270" s="3" t="s">
        <v>18</v>
      </c>
      <c r="D270" s="3">
        <v>7</v>
      </c>
      <c r="E270" s="14" t="s">
        <v>2623</v>
      </c>
      <c r="F270" s="76" t="s">
        <v>1825</v>
      </c>
      <c r="G270" s="3">
        <v>22932567</v>
      </c>
      <c r="H270" s="3" t="s">
        <v>2624</v>
      </c>
      <c r="I270" s="3" t="s">
        <v>1864</v>
      </c>
      <c r="J270" s="36">
        <v>1</v>
      </c>
      <c r="K270" s="36">
        <v>1</v>
      </c>
      <c r="L270" s="36">
        <v>1</v>
      </c>
      <c r="M270" s="36">
        <v>1</v>
      </c>
      <c r="N270" s="36">
        <v>1</v>
      </c>
      <c r="O270" s="36"/>
      <c r="P270" s="36"/>
      <c r="Q270" s="36"/>
      <c r="R270" s="36"/>
      <c r="S270" s="3" t="s">
        <v>1889</v>
      </c>
      <c r="T270" s="3">
        <v>1</v>
      </c>
      <c r="U270" s="3">
        <v>1</v>
      </c>
      <c r="V270" s="3"/>
      <c r="W270" s="3"/>
      <c r="X270" s="3"/>
      <c r="Y270" s="3"/>
      <c r="Z270" s="7"/>
      <c r="AA270" s="3"/>
      <c r="AB270" s="4" t="s">
        <v>1904</v>
      </c>
      <c r="AC270" s="5">
        <v>1</v>
      </c>
      <c r="AD270" s="5">
        <v>1</v>
      </c>
      <c r="AE270" s="5">
        <v>1</v>
      </c>
      <c r="AF270" s="5">
        <v>1</v>
      </c>
      <c r="AG270" s="5">
        <v>1</v>
      </c>
      <c r="AH270" s="5">
        <v>1</v>
      </c>
      <c r="AI270" s="5">
        <v>1</v>
      </c>
      <c r="AJ270" s="5">
        <v>1</v>
      </c>
      <c r="AK270" s="5">
        <v>1</v>
      </c>
      <c r="AL270" s="5">
        <v>1</v>
      </c>
      <c r="AM270" s="5">
        <v>1</v>
      </c>
      <c r="AN270" s="5">
        <v>1</v>
      </c>
      <c r="AO270" s="5">
        <v>1</v>
      </c>
      <c r="AP270" s="13"/>
      <c r="AQ270" s="14" t="s">
        <v>18</v>
      </c>
      <c r="AR270" s="14" t="s">
        <v>1141</v>
      </c>
      <c r="AS270" s="14" t="s">
        <v>1144</v>
      </c>
      <c r="AT270" s="14" t="s">
        <v>2625</v>
      </c>
      <c r="AU270" s="14"/>
    </row>
    <row r="271" spans="1:47" ht="111.6" customHeight="1" x14ac:dyDescent="0.2">
      <c r="A271" s="93">
        <f t="shared" si="5"/>
        <v>269</v>
      </c>
      <c r="B271" s="17" t="s">
        <v>1312</v>
      </c>
      <c r="C271" s="3" t="s">
        <v>18</v>
      </c>
      <c r="D271" s="3">
        <v>7</v>
      </c>
      <c r="E271" s="14" t="s">
        <v>2499</v>
      </c>
      <c r="F271" s="76" t="s">
        <v>475</v>
      </c>
      <c r="G271" s="16">
        <v>22397250</v>
      </c>
      <c r="H271" s="3" t="s">
        <v>1725</v>
      </c>
      <c r="I271" s="3" t="s">
        <v>1663</v>
      </c>
      <c r="J271" s="36">
        <v>1</v>
      </c>
      <c r="K271" s="36">
        <v>1</v>
      </c>
      <c r="L271" s="36">
        <v>1</v>
      </c>
      <c r="M271" s="36"/>
      <c r="N271" s="36"/>
      <c r="O271" s="36"/>
      <c r="P271" s="36"/>
      <c r="Q271" s="36"/>
      <c r="R271" s="36"/>
      <c r="S271" s="3" t="s">
        <v>1888</v>
      </c>
      <c r="T271" s="3">
        <v>1</v>
      </c>
      <c r="U271" s="4"/>
      <c r="V271" s="4"/>
      <c r="W271" s="4"/>
      <c r="X271" s="4"/>
      <c r="Y271" s="4"/>
      <c r="Z271" s="7"/>
      <c r="AA271" s="3"/>
      <c r="AB271" s="4" t="s">
        <v>1900</v>
      </c>
      <c r="AC271" s="5">
        <v>1</v>
      </c>
      <c r="AD271" s="5">
        <v>1</v>
      </c>
      <c r="AE271" s="5">
        <v>1</v>
      </c>
      <c r="AF271" s="5">
        <v>1</v>
      </c>
      <c r="AG271" s="5">
        <v>1</v>
      </c>
      <c r="AH271" s="5">
        <v>1</v>
      </c>
      <c r="AI271" s="5">
        <v>1</v>
      </c>
      <c r="AJ271" s="5">
        <v>1</v>
      </c>
      <c r="AK271" s="5"/>
      <c r="AL271" s="5"/>
      <c r="AM271" s="5"/>
      <c r="AN271" s="5"/>
      <c r="AO271" s="5"/>
      <c r="AP271" s="13"/>
      <c r="AQ271" s="14" t="s">
        <v>18</v>
      </c>
      <c r="AR271" s="14" t="s">
        <v>1141</v>
      </c>
      <c r="AS271" s="14" t="s">
        <v>136</v>
      </c>
      <c r="AT271" s="14" t="s">
        <v>1726</v>
      </c>
      <c r="AU271" s="14" t="s">
        <v>2500</v>
      </c>
    </row>
    <row r="272" spans="1:47" ht="96" customHeight="1" x14ac:dyDescent="0.2">
      <c r="A272" s="36">
        <f t="shared" si="5"/>
        <v>270</v>
      </c>
      <c r="B272" s="17" t="s">
        <v>525</v>
      </c>
      <c r="C272" s="3" t="s">
        <v>18</v>
      </c>
      <c r="D272" s="3">
        <v>7</v>
      </c>
      <c r="E272" s="14" t="s">
        <v>2937</v>
      </c>
      <c r="F272" s="76" t="s">
        <v>475</v>
      </c>
      <c r="G272" s="16" t="s">
        <v>2938</v>
      </c>
      <c r="H272" s="3" t="s">
        <v>2939</v>
      </c>
      <c r="I272" s="3" t="s">
        <v>1663</v>
      </c>
      <c r="J272" s="36">
        <v>1</v>
      </c>
      <c r="K272" s="36">
        <v>1</v>
      </c>
      <c r="L272" s="36">
        <v>1</v>
      </c>
      <c r="M272" s="36"/>
      <c r="N272" s="36"/>
      <c r="O272" s="36"/>
      <c r="P272" s="36"/>
      <c r="Q272" s="36"/>
      <c r="R272" s="36"/>
      <c r="S272" s="3" t="s">
        <v>1888</v>
      </c>
      <c r="T272" s="3">
        <v>1</v>
      </c>
      <c r="U272" s="4"/>
      <c r="V272" s="4"/>
      <c r="W272" s="4"/>
      <c r="X272" s="4"/>
      <c r="Y272" s="4"/>
      <c r="Z272" s="7"/>
      <c r="AA272" s="3"/>
      <c r="AB272" s="4" t="s">
        <v>1900</v>
      </c>
      <c r="AC272" s="5">
        <v>1</v>
      </c>
      <c r="AD272" s="5">
        <v>1</v>
      </c>
      <c r="AE272" s="5">
        <v>1</v>
      </c>
      <c r="AF272" s="5">
        <v>1</v>
      </c>
      <c r="AG272" s="5">
        <v>1</v>
      </c>
      <c r="AH272" s="5">
        <v>1</v>
      </c>
      <c r="AI272" s="5">
        <v>1</v>
      </c>
      <c r="AJ272" s="5">
        <v>1</v>
      </c>
      <c r="AK272" s="5"/>
      <c r="AL272" s="5"/>
      <c r="AM272" s="5"/>
      <c r="AN272" s="5"/>
      <c r="AO272" s="5"/>
      <c r="AP272" s="13"/>
      <c r="AQ272" s="14" t="s">
        <v>18</v>
      </c>
      <c r="AR272" s="14" t="s">
        <v>1141</v>
      </c>
      <c r="AS272" s="14" t="s">
        <v>136</v>
      </c>
      <c r="AT272" s="14" t="s">
        <v>2940</v>
      </c>
      <c r="AU272" s="14"/>
    </row>
    <row r="273" spans="1:47" ht="167.45" customHeight="1" x14ac:dyDescent="0.2">
      <c r="A273" s="36">
        <f t="shared" si="5"/>
        <v>271</v>
      </c>
      <c r="B273" s="4" t="s">
        <v>526</v>
      </c>
      <c r="C273" s="3" t="s">
        <v>18</v>
      </c>
      <c r="D273" s="3">
        <v>7</v>
      </c>
      <c r="E273" s="14" t="s">
        <v>847</v>
      </c>
      <c r="F273" s="76" t="s">
        <v>475</v>
      </c>
      <c r="G273" s="3" t="s">
        <v>2160</v>
      </c>
      <c r="H273" s="3" t="s">
        <v>1485</v>
      </c>
      <c r="I273" s="3" t="s">
        <v>1864</v>
      </c>
      <c r="J273" s="36">
        <v>1</v>
      </c>
      <c r="K273" s="36">
        <v>1</v>
      </c>
      <c r="L273" s="36">
        <v>1</v>
      </c>
      <c r="M273" s="36">
        <v>1</v>
      </c>
      <c r="N273" s="36">
        <v>1</v>
      </c>
      <c r="O273" s="36"/>
      <c r="P273" s="36"/>
      <c r="Q273" s="36"/>
      <c r="R273" s="36"/>
      <c r="S273" s="3" t="s">
        <v>1888</v>
      </c>
      <c r="T273" s="3">
        <v>1</v>
      </c>
      <c r="U273" s="4"/>
      <c r="V273" s="4"/>
      <c r="W273" s="4"/>
      <c r="X273" s="4"/>
      <c r="Y273" s="4"/>
      <c r="Z273" s="7"/>
      <c r="AA273" s="3"/>
      <c r="AB273" s="4" t="s">
        <v>1904</v>
      </c>
      <c r="AC273" s="5">
        <v>1</v>
      </c>
      <c r="AD273" s="5">
        <v>1</v>
      </c>
      <c r="AE273" s="5">
        <v>1</v>
      </c>
      <c r="AF273" s="5">
        <v>1</v>
      </c>
      <c r="AG273" s="5">
        <v>1</v>
      </c>
      <c r="AH273" s="5">
        <v>1</v>
      </c>
      <c r="AI273" s="5">
        <v>1</v>
      </c>
      <c r="AJ273" s="5">
        <v>1</v>
      </c>
      <c r="AK273" s="5">
        <v>1</v>
      </c>
      <c r="AL273" s="5">
        <v>1</v>
      </c>
      <c r="AM273" s="5">
        <v>1</v>
      </c>
      <c r="AN273" s="5">
        <v>1</v>
      </c>
      <c r="AO273" s="5">
        <v>1</v>
      </c>
      <c r="AP273" s="13"/>
      <c r="AQ273" s="14" t="s">
        <v>18</v>
      </c>
      <c r="AR273" s="14" t="s">
        <v>1141</v>
      </c>
      <c r="AS273" s="14" t="s">
        <v>136</v>
      </c>
      <c r="AT273" s="14" t="s">
        <v>1026</v>
      </c>
      <c r="AU273" s="14"/>
    </row>
    <row r="274" spans="1:47" ht="117.6" customHeight="1" x14ac:dyDescent="0.2">
      <c r="A274" s="36">
        <f t="shared" si="5"/>
        <v>272</v>
      </c>
      <c r="B274" s="21" t="s">
        <v>527</v>
      </c>
      <c r="C274" s="3" t="s">
        <v>18</v>
      </c>
      <c r="D274" s="3">
        <v>7</v>
      </c>
      <c r="E274" s="14" t="s">
        <v>2547</v>
      </c>
      <c r="F274" s="76" t="s">
        <v>475</v>
      </c>
      <c r="G274" s="16" t="s">
        <v>2548</v>
      </c>
      <c r="H274" s="3" t="s">
        <v>1486</v>
      </c>
      <c r="I274" s="3" t="s">
        <v>1864</v>
      </c>
      <c r="J274" s="36">
        <v>1</v>
      </c>
      <c r="K274" s="36">
        <v>1</v>
      </c>
      <c r="L274" s="36">
        <v>1</v>
      </c>
      <c r="M274" s="36">
        <v>1</v>
      </c>
      <c r="N274" s="36">
        <v>1</v>
      </c>
      <c r="O274" s="36"/>
      <c r="P274" s="36"/>
      <c r="Q274" s="36"/>
      <c r="R274" s="36"/>
      <c r="S274" s="3" t="s">
        <v>1888</v>
      </c>
      <c r="T274" s="3">
        <v>1</v>
      </c>
      <c r="U274" s="4"/>
      <c r="V274" s="4"/>
      <c r="W274" s="4"/>
      <c r="X274" s="4"/>
      <c r="Y274" s="4"/>
      <c r="Z274" s="7"/>
      <c r="AA274" s="3"/>
      <c r="AB274" s="4" t="s">
        <v>1904</v>
      </c>
      <c r="AC274" s="5">
        <v>1</v>
      </c>
      <c r="AD274" s="5">
        <v>1</v>
      </c>
      <c r="AE274" s="5">
        <v>1</v>
      </c>
      <c r="AF274" s="5">
        <v>1</v>
      </c>
      <c r="AG274" s="5">
        <v>1</v>
      </c>
      <c r="AH274" s="5">
        <v>1</v>
      </c>
      <c r="AI274" s="5">
        <v>1</v>
      </c>
      <c r="AJ274" s="5">
        <v>1</v>
      </c>
      <c r="AK274" s="5">
        <v>1</v>
      </c>
      <c r="AL274" s="5">
        <v>1</v>
      </c>
      <c r="AM274" s="5">
        <v>1</v>
      </c>
      <c r="AN274" s="5">
        <v>1</v>
      </c>
      <c r="AO274" s="5">
        <v>1</v>
      </c>
      <c r="AP274" s="13"/>
      <c r="AQ274" s="14" t="s">
        <v>18</v>
      </c>
      <c r="AR274" s="14" t="s">
        <v>1141</v>
      </c>
      <c r="AS274" s="14" t="s">
        <v>1152</v>
      </c>
      <c r="AT274" s="14" t="s">
        <v>2549</v>
      </c>
      <c r="AU274" s="14"/>
    </row>
    <row r="275" spans="1:47" ht="99.6" customHeight="1" x14ac:dyDescent="0.2">
      <c r="A275" s="36">
        <f t="shared" si="5"/>
        <v>273</v>
      </c>
      <c r="B275" s="21" t="s">
        <v>528</v>
      </c>
      <c r="C275" s="3" t="s">
        <v>18</v>
      </c>
      <c r="D275" s="3">
        <v>7</v>
      </c>
      <c r="E275" s="14" t="s">
        <v>156</v>
      </c>
      <c r="F275" s="76" t="s">
        <v>475</v>
      </c>
      <c r="G275" s="3">
        <v>22656602</v>
      </c>
      <c r="H275" s="3" t="s">
        <v>1727</v>
      </c>
      <c r="I275" s="3" t="s">
        <v>280</v>
      </c>
      <c r="J275" s="36">
        <v>1</v>
      </c>
      <c r="K275" s="36"/>
      <c r="L275" s="36"/>
      <c r="M275" s="36"/>
      <c r="N275" s="36"/>
      <c r="O275" s="36"/>
      <c r="P275" s="36"/>
      <c r="Q275" s="36"/>
      <c r="R275" s="36"/>
      <c r="S275" s="3" t="s">
        <v>1888</v>
      </c>
      <c r="T275" s="3">
        <v>1</v>
      </c>
      <c r="U275" s="4"/>
      <c r="V275" s="4"/>
      <c r="W275" s="4"/>
      <c r="X275" s="4"/>
      <c r="Y275" s="4"/>
      <c r="Z275" s="7"/>
      <c r="AA275" s="3"/>
      <c r="AB275" s="4" t="s">
        <v>1896</v>
      </c>
      <c r="AC275" s="5">
        <v>1</v>
      </c>
      <c r="AD275" s="5">
        <v>1</v>
      </c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13"/>
      <c r="AQ275" s="14" t="s">
        <v>18</v>
      </c>
      <c r="AR275" s="14" t="s">
        <v>1251</v>
      </c>
      <c r="AS275" s="14" t="s">
        <v>1142</v>
      </c>
      <c r="AT275" s="14" t="s">
        <v>2931</v>
      </c>
      <c r="AU275" s="14"/>
    </row>
    <row r="276" spans="1:47" ht="114" customHeight="1" x14ac:dyDescent="0.2">
      <c r="A276" s="36">
        <f t="shared" si="5"/>
        <v>274</v>
      </c>
      <c r="B276" s="21" t="s">
        <v>529</v>
      </c>
      <c r="C276" s="3" t="s">
        <v>18</v>
      </c>
      <c r="D276" s="3">
        <v>7</v>
      </c>
      <c r="E276" s="14" t="s">
        <v>848</v>
      </c>
      <c r="F276" s="76" t="s">
        <v>475</v>
      </c>
      <c r="G276" s="3" t="s">
        <v>73</v>
      </c>
      <c r="H276" s="3" t="s">
        <v>1487</v>
      </c>
      <c r="I276" s="3" t="s">
        <v>1663</v>
      </c>
      <c r="J276" s="36">
        <v>1</v>
      </c>
      <c r="K276" s="36">
        <v>1</v>
      </c>
      <c r="L276" s="36">
        <v>1</v>
      </c>
      <c r="M276" s="36"/>
      <c r="N276" s="36"/>
      <c r="O276" s="36"/>
      <c r="P276" s="36"/>
      <c r="Q276" s="36"/>
      <c r="R276" s="36"/>
      <c r="S276" s="3" t="s">
        <v>1888</v>
      </c>
      <c r="T276" s="3">
        <v>1</v>
      </c>
      <c r="U276" s="4"/>
      <c r="V276" s="4"/>
      <c r="W276" s="4"/>
      <c r="X276" s="4"/>
      <c r="Y276" s="4"/>
      <c r="Z276" s="7"/>
      <c r="AA276" s="3"/>
      <c r="AB276" s="4" t="s">
        <v>1900</v>
      </c>
      <c r="AC276" s="5">
        <v>1</v>
      </c>
      <c r="AD276" s="5">
        <v>1</v>
      </c>
      <c r="AE276" s="5">
        <v>1</v>
      </c>
      <c r="AF276" s="5">
        <v>1</v>
      </c>
      <c r="AG276" s="5">
        <v>1</v>
      </c>
      <c r="AH276" s="5">
        <v>1</v>
      </c>
      <c r="AI276" s="5">
        <v>1</v>
      </c>
      <c r="AJ276" s="5">
        <v>1</v>
      </c>
      <c r="AK276" s="5"/>
      <c r="AL276" s="5"/>
      <c r="AM276" s="5"/>
      <c r="AN276" s="5"/>
      <c r="AO276" s="5"/>
      <c r="AP276" s="13"/>
      <c r="AQ276" s="14" t="s">
        <v>18</v>
      </c>
      <c r="AR276" s="14" t="s">
        <v>1251</v>
      </c>
      <c r="AS276" s="14" t="s">
        <v>1143</v>
      </c>
      <c r="AT276" s="14" t="s">
        <v>1027</v>
      </c>
      <c r="AU276" s="14"/>
    </row>
    <row r="277" spans="1:47" ht="152.44999999999999" customHeight="1" x14ac:dyDescent="0.2">
      <c r="A277" s="36">
        <f t="shared" si="5"/>
        <v>275</v>
      </c>
      <c r="B277" s="21" t="s">
        <v>530</v>
      </c>
      <c r="C277" s="3" t="s">
        <v>18</v>
      </c>
      <c r="D277" s="3">
        <v>7</v>
      </c>
      <c r="E277" s="14" t="s">
        <v>2550</v>
      </c>
      <c r="F277" s="76" t="s">
        <v>475</v>
      </c>
      <c r="G277" s="3">
        <v>22658060</v>
      </c>
      <c r="H277" s="3" t="s">
        <v>1488</v>
      </c>
      <c r="I277" s="3" t="s">
        <v>1864</v>
      </c>
      <c r="J277" s="36">
        <v>1</v>
      </c>
      <c r="K277" s="36">
        <v>1</v>
      </c>
      <c r="L277" s="36">
        <v>1</v>
      </c>
      <c r="M277" s="36">
        <v>1</v>
      </c>
      <c r="N277" s="36">
        <v>1</v>
      </c>
      <c r="O277" s="36"/>
      <c r="P277" s="36"/>
      <c r="Q277" s="36"/>
      <c r="R277" s="36"/>
      <c r="S277" s="3" t="s">
        <v>1888</v>
      </c>
      <c r="T277" s="3">
        <v>1</v>
      </c>
      <c r="U277" s="4"/>
      <c r="V277" s="4"/>
      <c r="W277" s="4"/>
      <c r="X277" s="4"/>
      <c r="Y277" s="4"/>
      <c r="Z277" s="7"/>
      <c r="AA277" s="3"/>
      <c r="AB277" s="4" t="s">
        <v>1904</v>
      </c>
      <c r="AC277" s="5">
        <v>1</v>
      </c>
      <c r="AD277" s="5">
        <v>1</v>
      </c>
      <c r="AE277" s="5">
        <v>1</v>
      </c>
      <c r="AF277" s="5">
        <v>1</v>
      </c>
      <c r="AG277" s="5">
        <v>1</v>
      </c>
      <c r="AH277" s="5">
        <v>1</v>
      </c>
      <c r="AI277" s="5">
        <v>1</v>
      </c>
      <c r="AJ277" s="5">
        <v>1</v>
      </c>
      <c r="AK277" s="5">
        <v>1</v>
      </c>
      <c r="AL277" s="5">
        <v>1</v>
      </c>
      <c r="AM277" s="5">
        <v>1</v>
      </c>
      <c r="AN277" s="5">
        <v>1</v>
      </c>
      <c r="AO277" s="5">
        <v>1</v>
      </c>
      <c r="AP277" s="13"/>
      <c r="AQ277" s="14" t="s">
        <v>18</v>
      </c>
      <c r="AR277" s="14" t="s">
        <v>1251</v>
      </c>
      <c r="AS277" s="14" t="s">
        <v>1142</v>
      </c>
      <c r="AT277" s="14" t="s">
        <v>2551</v>
      </c>
      <c r="AU277" s="14"/>
    </row>
    <row r="278" spans="1:47" ht="136.35" customHeight="1" x14ac:dyDescent="0.2">
      <c r="A278" s="36">
        <f t="shared" si="5"/>
        <v>276</v>
      </c>
      <c r="B278" s="21" t="s">
        <v>531</v>
      </c>
      <c r="C278" s="3" t="s">
        <v>18</v>
      </c>
      <c r="D278" s="3">
        <v>7</v>
      </c>
      <c r="E278" s="14" t="s">
        <v>849</v>
      </c>
      <c r="F278" s="76"/>
      <c r="G278" s="3" t="s">
        <v>2941</v>
      </c>
      <c r="H278" s="3" t="s">
        <v>2076</v>
      </c>
      <c r="I278" s="3" t="s">
        <v>1663</v>
      </c>
      <c r="J278" s="36">
        <v>1</v>
      </c>
      <c r="K278" s="36">
        <v>1</v>
      </c>
      <c r="L278" s="36">
        <v>1</v>
      </c>
      <c r="M278" s="36"/>
      <c r="N278" s="36"/>
      <c r="O278" s="36"/>
      <c r="P278" s="36"/>
      <c r="Q278" s="36"/>
      <c r="R278" s="36"/>
      <c r="S278" s="3" t="s">
        <v>1888</v>
      </c>
      <c r="T278" s="3">
        <v>1</v>
      </c>
      <c r="U278" s="4"/>
      <c r="V278" s="4"/>
      <c r="W278" s="4"/>
      <c r="X278" s="4"/>
      <c r="Y278" s="4"/>
      <c r="Z278" s="7"/>
      <c r="AA278" s="3"/>
      <c r="AB278" s="4" t="s">
        <v>1900</v>
      </c>
      <c r="AC278" s="5">
        <v>1</v>
      </c>
      <c r="AD278" s="5">
        <v>1</v>
      </c>
      <c r="AE278" s="5">
        <v>1</v>
      </c>
      <c r="AF278" s="5">
        <v>1</v>
      </c>
      <c r="AG278" s="5">
        <v>1</v>
      </c>
      <c r="AH278" s="5">
        <v>1</v>
      </c>
      <c r="AI278" s="5">
        <v>1</v>
      </c>
      <c r="AJ278" s="5">
        <v>1</v>
      </c>
      <c r="AK278" s="5"/>
      <c r="AL278" s="5"/>
      <c r="AM278" s="5"/>
      <c r="AN278" s="5"/>
      <c r="AO278" s="5"/>
      <c r="AP278" s="13"/>
      <c r="AQ278" s="14" t="s">
        <v>18</v>
      </c>
      <c r="AR278" s="14" t="s">
        <v>1252</v>
      </c>
      <c r="AS278" s="14" t="s">
        <v>144</v>
      </c>
      <c r="AT278" s="14" t="s">
        <v>2942</v>
      </c>
      <c r="AU278" s="14"/>
    </row>
    <row r="279" spans="1:47" ht="100.5" customHeight="1" x14ac:dyDescent="0.2">
      <c r="A279" s="36">
        <f t="shared" si="5"/>
        <v>277</v>
      </c>
      <c r="B279" s="19" t="s">
        <v>532</v>
      </c>
      <c r="C279" s="3" t="s">
        <v>18</v>
      </c>
      <c r="D279" s="3">
        <v>7</v>
      </c>
      <c r="E279" s="14" t="s">
        <v>850</v>
      </c>
      <c r="F279" s="76" t="s">
        <v>926</v>
      </c>
      <c r="G279" s="3">
        <v>22650290</v>
      </c>
      <c r="H279" s="3" t="s">
        <v>2552</v>
      </c>
      <c r="I279" s="3" t="s">
        <v>280</v>
      </c>
      <c r="J279" s="36">
        <v>1</v>
      </c>
      <c r="K279" s="36"/>
      <c r="L279" s="36"/>
      <c r="M279" s="36"/>
      <c r="N279" s="36"/>
      <c r="O279" s="36"/>
      <c r="P279" s="36"/>
      <c r="Q279" s="36"/>
      <c r="R279" s="36"/>
      <c r="S279" s="3" t="s">
        <v>1888</v>
      </c>
      <c r="T279" s="3">
        <v>1</v>
      </c>
      <c r="U279" s="4"/>
      <c r="V279" s="4"/>
      <c r="W279" s="4"/>
      <c r="X279" s="4"/>
      <c r="Y279" s="4"/>
      <c r="Z279" s="7"/>
      <c r="AA279" s="3"/>
      <c r="AB279" s="4" t="s">
        <v>1896</v>
      </c>
      <c r="AC279" s="5">
        <v>1</v>
      </c>
      <c r="AD279" s="5">
        <v>1</v>
      </c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13"/>
      <c r="AQ279" s="14" t="s">
        <v>18</v>
      </c>
      <c r="AR279" s="14" t="s">
        <v>1252</v>
      </c>
      <c r="AS279" s="14" t="s">
        <v>1143</v>
      </c>
      <c r="AT279" s="14" t="s">
        <v>2553</v>
      </c>
      <c r="AU279" s="14"/>
    </row>
    <row r="280" spans="1:47" ht="104.25" customHeight="1" x14ac:dyDescent="0.2">
      <c r="A280" s="36">
        <f t="shared" si="5"/>
        <v>278</v>
      </c>
      <c r="B280" s="19" t="s">
        <v>533</v>
      </c>
      <c r="C280" s="3" t="s">
        <v>18</v>
      </c>
      <c r="D280" s="3">
        <v>7</v>
      </c>
      <c r="E280" s="14" t="s">
        <v>851</v>
      </c>
      <c r="F280" s="76" t="s">
        <v>475</v>
      </c>
      <c r="G280" s="3">
        <v>22658517</v>
      </c>
      <c r="H280" s="3" t="s">
        <v>1489</v>
      </c>
      <c r="I280" s="3" t="s">
        <v>280</v>
      </c>
      <c r="J280" s="36">
        <v>1</v>
      </c>
      <c r="K280" s="36"/>
      <c r="L280" s="36"/>
      <c r="M280" s="36"/>
      <c r="N280" s="36"/>
      <c r="O280" s="36"/>
      <c r="P280" s="36"/>
      <c r="Q280" s="36"/>
      <c r="R280" s="36"/>
      <c r="S280" s="3" t="s">
        <v>1888</v>
      </c>
      <c r="T280" s="3">
        <v>1</v>
      </c>
      <c r="U280" s="4"/>
      <c r="V280" s="4"/>
      <c r="W280" s="4"/>
      <c r="X280" s="4"/>
      <c r="Y280" s="4"/>
      <c r="Z280" s="7"/>
      <c r="AA280" s="3"/>
      <c r="AB280" s="4" t="s">
        <v>1896</v>
      </c>
      <c r="AC280" s="5">
        <v>1</v>
      </c>
      <c r="AD280" s="5">
        <v>1</v>
      </c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13"/>
      <c r="AQ280" s="14" t="s">
        <v>18</v>
      </c>
      <c r="AR280" s="14" t="s">
        <v>1252</v>
      </c>
      <c r="AS280" s="14" t="s">
        <v>141</v>
      </c>
      <c r="AT280" s="14" t="s">
        <v>1028</v>
      </c>
      <c r="AU280" s="14"/>
    </row>
    <row r="281" spans="1:47" ht="209.1" customHeight="1" x14ac:dyDescent="0.2">
      <c r="A281" s="36">
        <f t="shared" si="5"/>
        <v>279</v>
      </c>
      <c r="B281" s="4" t="s">
        <v>534</v>
      </c>
      <c r="C281" s="3" t="s">
        <v>18</v>
      </c>
      <c r="D281" s="3">
        <v>7</v>
      </c>
      <c r="E281" s="14" t="s">
        <v>2554</v>
      </c>
      <c r="F281" s="76" t="s">
        <v>927</v>
      </c>
      <c r="G281" s="3" t="s">
        <v>2555</v>
      </c>
      <c r="H281" s="3" t="s">
        <v>2556</v>
      </c>
      <c r="I281" s="3" t="s">
        <v>1869</v>
      </c>
      <c r="J281" s="36">
        <v>1</v>
      </c>
      <c r="K281" s="36">
        <v>1</v>
      </c>
      <c r="L281" s="36">
        <v>1</v>
      </c>
      <c r="M281" s="36">
        <v>1</v>
      </c>
      <c r="N281" s="36">
        <v>1</v>
      </c>
      <c r="O281" s="36">
        <v>1</v>
      </c>
      <c r="P281" s="36"/>
      <c r="Q281" s="36"/>
      <c r="R281" s="36"/>
      <c r="S281" s="3" t="s">
        <v>1888</v>
      </c>
      <c r="T281" s="3">
        <v>1</v>
      </c>
      <c r="U281" s="3"/>
      <c r="V281" s="3"/>
      <c r="W281" s="3"/>
      <c r="X281" s="3"/>
      <c r="Y281" s="3"/>
      <c r="Z281" s="7"/>
      <c r="AA281" s="3"/>
      <c r="AB281" s="4" t="s">
        <v>1904</v>
      </c>
      <c r="AC281" s="5">
        <v>1</v>
      </c>
      <c r="AD281" s="5">
        <v>1</v>
      </c>
      <c r="AE281" s="5">
        <v>1</v>
      </c>
      <c r="AF281" s="5">
        <v>1</v>
      </c>
      <c r="AG281" s="5">
        <v>1</v>
      </c>
      <c r="AH281" s="5">
        <v>1</v>
      </c>
      <c r="AI281" s="5">
        <v>1</v>
      </c>
      <c r="AJ281" s="5">
        <v>1</v>
      </c>
      <c r="AK281" s="5">
        <v>1</v>
      </c>
      <c r="AL281" s="5">
        <v>1</v>
      </c>
      <c r="AM281" s="5">
        <v>1</v>
      </c>
      <c r="AN281" s="5">
        <v>1</v>
      </c>
      <c r="AO281" s="5">
        <v>1</v>
      </c>
      <c r="AP281" s="13"/>
      <c r="AQ281" s="14" t="s">
        <v>18</v>
      </c>
      <c r="AR281" s="14" t="s">
        <v>1141</v>
      </c>
      <c r="AS281" s="14" t="s">
        <v>1144</v>
      </c>
      <c r="AT281" s="14" t="s">
        <v>2557</v>
      </c>
      <c r="AU281" s="14"/>
    </row>
    <row r="282" spans="1:47" ht="103.35" customHeight="1" x14ac:dyDescent="0.2">
      <c r="A282" s="36">
        <f t="shared" si="5"/>
        <v>280</v>
      </c>
      <c r="B282" s="19" t="s">
        <v>535</v>
      </c>
      <c r="C282" s="3" t="s">
        <v>18</v>
      </c>
      <c r="D282" s="3">
        <v>7</v>
      </c>
      <c r="E282" s="14" t="s">
        <v>2558</v>
      </c>
      <c r="F282" s="76" t="s">
        <v>475</v>
      </c>
      <c r="G282" s="3" t="s">
        <v>2559</v>
      </c>
      <c r="H282" s="3" t="s">
        <v>1490</v>
      </c>
      <c r="I282" s="3" t="s">
        <v>1663</v>
      </c>
      <c r="J282" s="36">
        <v>1</v>
      </c>
      <c r="K282" s="36">
        <v>1</v>
      </c>
      <c r="L282" s="36">
        <v>1</v>
      </c>
      <c r="M282" s="36"/>
      <c r="N282" s="36"/>
      <c r="O282" s="36"/>
      <c r="P282" s="36"/>
      <c r="Q282" s="36"/>
      <c r="R282" s="36"/>
      <c r="S282" s="3" t="s">
        <v>1888</v>
      </c>
      <c r="T282" s="3">
        <v>1</v>
      </c>
      <c r="U282" s="4"/>
      <c r="V282" s="4"/>
      <c r="W282" s="4"/>
      <c r="X282" s="4"/>
      <c r="Y282" s="4"/>
      <c r="Z282" s="7"/>
      <c r="AA282" s="3"/>
      <c r="AB282" s="4" t="s">
        <v>1900</v>
      </c>
      <c r="AC282" s="5">
        <v>1</v>
      </c>
      <c r="AD282" s="5">
        <v>1</v>
      </c>
      <c r="AE282" s="5">
        <v>1</v>
      </c>
      <c r="AF282" s="5">
        <v>1</v>
      </c>
      <c r="AG282" s="5">
        <v>1</v>
      </c>
      <c r="AH282" s="5">
        <v>1</v>
      </c>
      <c r="AI282" s="5">
        <v>1</v>
      </c>
      <c r="AJ282" s="5">
        <v>1</v>
      </c>
      <c r="AK282" s="5"/>
      <c r="AL282" s="5"/>
      <c r="AM282" s="5"/>
      <c r="AN282" s="5"/>
      <c r="AO282" s="5"/>
      <c r="AP282" s="13"/>
      <c r="AQ282" s="14" t="s">
        <v>18</v>
      </c>
      <c r="AR282" s="14" t="s">
        <v>1141</v>
      </c>
      <c r="AS282" s="14" t="s">
        <v>136</v>
      </c>
      <c r="AT282" s="14" t="s">
        <v>2560</v>
      </c>
      <c r="AU282" s="14"/>
    </row>
    <row r="283" spans="1:47" ht="101.1" customHeight="1" x14ac:dyDescent="0.2">
      <c r="A283" s="36">
        <f t="shared" si="5"/>
        <v>281</v>
      </c>
      <c r="B283" s="19" t="s">
        <v>1313</v>
      </c>
      <c r="C283" s="3" t="s">
        <v>18</v>
      </c>
      <c r="D283" s="3">
        <v>7</v>
      </c>
      <c r="E283" s="14" t="s">
        <v>2568</v>
      </c>
      <c r="F283" s="76" t="s">
        <v>475</v>
      </c>
      <c r="G283" s="3" t="s">
        <v>2569</v>
      </c>
      <c r="H283" s="3" t="s">
        <v>1491</v>
      </c>
      <c r="I283" s="3" t="s">
        <v>280</v>
      </c>
      <c r="J283" s="36">
        <v>1</v>
      </c>
      <c r="K283" s="36"/>
      <c r="L283" s="36"/>
      <c r="M283" s="36"/>
      <c r="N283" s="36"/>
      <c r="O283" s="36"/>
      <c r="P283" s="36"/>
      <c r="Q283" s="36"/>
      <c r="R283" s="36"/>
      <c r="S283" s="3" t="s">
        <v>1888</v>
      </c>
      <c r="T283" s="3">
        <v>1</v>
      </c>
      <c r="U283" s="4"/>
      <c r="V283" s="4"/>
      <c r="W283" s="4"/>
      <c r="X283" s="4"/>
      <c r="Y283" s="4"/>
      <c r="Z283" s="7"/>
      <c r="AA283" s="3"/>
      <c r="AB283" s="4" t="s">
        <v>1896</v>
      </c>
      <c r="AC283" s="5">
        <v>1</v>
      </c>
      <c r="AD283" s="5">
        <v>1</v>
      </c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13"/>
      <c r="AQ283" s="14" t="s">
        <v>18</v>
      </c>
      <c r="AR283" s="14" t="s">
        <v>1141</v>
      </c>
      <c r="AS283" s="14" t="s">
        <v>1152</v>
      </c>
      <c r="AT283" s="14" t="s">
        <v>2570</v>
      </c>
      <c r="AU283" s="14"/>
    </row>
    <row r="284" spans="1:47" ht="124.35" customHeight="1" x14ac:dyDescent="0.2">
      <c r="A284" s="36">
        <f t="shared" si="5"/>
        <v>282</v>
      </c>
      <c r="B284" s="19" t="s">
        <v>536</v>
      </c>
      <c r="C284" s="3" t="s">
        <v>18</v>
      </c>
      <c r="D284" s="3">
        <v>7</v>
      </c>
      <c r="E284" s="14" t="s">
        <v>2561</v>
      </c>
      <c r="F284" s="76" t="s">
        <v>475</v>
      </c>
      <c r="G284" s="3">
        <v>40826898</v>
      </c>
      <c r="H284" s="3" t="s">
        <v>2562</v>
      </c>
      <c r="I284" s="3" t="s">
        <v>1663</v>
      </c>
      <c r="J284" s="36">
        <v>1</v>
      </c>
      <c r="K284" s="36">
        <v>1</v>
      </c>
      <c r="L284" s="36">
        <v>1</v>
      </c>
      <c r="M284" s="36"/>
      <c r="N284" s="36"/>
      <c r="O284" s="36"/>
      <c r="P284" s="36"/>
      <c r="Q284" s="36"/>
      <c r="R284" s="36"/>
      <c r="S284" s="3" t="s">
        <v>1888</v>
      </c>
      <c r="T284" s="3">
        <v>1</v>
      </c>
      <c r="U284" s="4"/>
      <c r="V284" s="4"/>
      <c r="W284" s="4"/>
      <c r="X284" s="4"/>
      <c r="Y284" s="4"/>
      <c r="Z284" s="7"/>
      <c r="AA284" s="3"/>
      <c r="AB284" s="4" t="s">
        <v>1900</v>
      </c>
      <c r="AC284" s="5">
        <v>1</v>
      </c>
      <c r="AD284" s="5">
        <v>1</v>
      </c>
      <c r="AE284" s="5">
        <v>1</v>
      </c>
      <c r="AF284" s="5">
        <v>1</v>
      </c>
      <c r="AG284" s="5">
        <v>1</v>
      </c>
      <c r="AH284" s="5">
        <v>1</v>
      </c>
      <c r="AI284" s="5">
        <v>1</v>
      </c>
      <c r="AJ284" s="5">
        <v>1</v>
      </c>
      <c r="AK284" s="5"/>
      <c r="AL284" s="5"/>
      <c r="AM284" s="5"/>
      <c r="AN284" s="5"/>
      <c r="AO284" s="5"/>
      <c r="AP284" s="13"/>
      <c r="AQ284" s="14" t="s">
        <v>18</v>
      </c>
      <c r="AR284" s="14" t="s">
        <v>1252</v>
      </c>
      <c r="AS284" s="14" t="s">
        <v>144</v>
      </c>
      <c r="AT284" s="14" t="s">
        <v>2563</v>
      </c>
      <c r="AU284" s="14"/>
    </row>
    <row r="285" spans="1:47" ht="107.45" customHeight="1" x14ac:dyDescent="0.2">
      <c r="A285" s="36">
        <f t="shared" si="5"/>
        <v>283</v>
      </c>
      <c r="B285" s="19" t="s">
        <v>537</v>
      </c>
      <c r="C285" s="3" t="s">
        <v>18</v>
      </c>
      <c r="D285" s="3">
        <v>7</v>
      </c>
      <c r="E285" s="14" t="s">
        <v>2564</v>
      </c>
      <c r="F285" s="76" t="s">
        <v>475</v>
      </c>
      <c r="G285" s="3" t="s">
        <v>2565</v>
      </c>
      <c r="H285" s="3" t="s">
        <v>1927</v>
      </c>
      <c r="I285" s="3" t="s">
        <v>1864</v>
      </c>
      <c r="J285" s="36">
        <v>1</v>
      </c>
      <c r="K285" s="36">
        <v>1</v>
      </c>
      <c r="L285" s="36">
        <v>1</v>
      </c>
      <c r="M285" s="36">
        <v>1</v>
      </c>
      <c r="N285" s="36">
        <v>1</v>
      </c>
      <c r="O285" s="36"/>
      <c r="P285" s="36"/>
      <c r="Q285" s="36"/>
      <c r="R285" s="36"/>
      <c r="S285" s="3" t="s">
        <v>1888</v>
      </c>
      <c r="T285" s="3">
        <v>1</v>
      </c>
      <c r="U285" s="4"/>
      <c r="V285" s="4"/>
      <c r="W285" s="4"/>
      <c r="X285" s="4"/>
      <c r="Y285" s="4"/>
      <c r="Z285" s="7"/>
      <c r="AA285" s="3"/>
      <c r="AB285" s="4" t="s">
        <v>1904</v>
      </c>
      <c r="AC285" s="5">
        <v>1</v>
      </c>
      <c r="AD285" s="5">
        <v>1</v>
      </c>
      <c r="AE285" s="5">
        <v>1</v>
      </c>
      <c r="AF285" s="5">
        <v>1</v>
      </c>
      <c r="AG285" s="5">
        <v>1</v>
      </c>
      <c r="AH285" s="5">
        <v>1</v>
      </c>
      <c r="AI285" s="5">
        <v>1</v>
      </c>
      <c r="AJ285" s="5">
        <v>1</v>
      </c>
      <c r="AK285" s="5">
        <v>1</v>
      </c>
      <c r="AL285" s="5">
        <v>1</v>
      </c>
      <c r="AM285" s="5">
        <v>1</v>
      </c>
      <c r="AN285" s="5">
        <v>1</v>
      </c>
      <c r="AO285" s="5">
        <v>1</v>
      </c>
      <c r="AP285" s="13"/>
      <c r="AQ285" s="14" t="s">
        <v>18</v>
      </c>
      <c r="AR285" s="14" t="s">
        <v>1141</v>
      </c>
      <c r="AS285" s="14" t="s">
        <v>1144</v>
      </c>
      <c r="AT285" s="14" t="s">
        <v>2566</v>
      </c>
      <c r="AU285" s="14"/>
    </row>
    <row r="286" spans="1:47" ht="116.25" customHeight="1" x14ac:dyDescent="0.2">
      <c r="A286" s="36">
        <f t="shared" si="5"/>
        <v>284</v>
      </c>
      <c r="B286" s="19" t="s">
        <v>538</v>
      </c>
      <c r="C286" s="3" t="s">
        <v>18</v>
      </c>
      <c r="D286" s="3">
        <v>7</v>
      </c>
      <c r="E286" s="14" t="s">
        <v>2567</v>
      </c>
      <c r="F286" s="76" t="s">
        <v>475</v>
      </c>
      <c r="G286" s="3" t="s">
        <v>272</v>
      </c>
      <c r="H286" s="3" t="s">
        <v>1492</v>
      </c>
      <c r="I286" s="3" t="s">
        <v>280</v>
      </c>
      <c r="J286" s="36">
        <v>1</v>
      </c>
      <c r="K286" s="36"/>
      <c r="L286" s="36"/>
      <c r="M286" s="36"/>
      <c r="N286" s="36"/>
      <c r="O286" s="36"/>
      <c r="P286" s="36"/>
      <c r="Q286" s="36"/>
      <c r="R286" s="36"/>
      <c r="S286" s="3" t="s">
        <v>1888</v>
      </c>
      <c r="T286" s="3">
        <v>1</v>
      </c>
      <c r="U286" s="4"/>
      <c r="V286" s="4"/>
      <c r="W286" s="4"/>
      <c r="X286" s="4"/>
      <c r="Y286" s="4"/>
      <c r="Z286" s="7"/>
      <c r="AA286" s="3"/>
      <c r="AB286" s="4" t="s">
        <v>1896</v>
      </c>
      <c r="AC286" s="5">
        <v>1</v>
      </c>
      <c r="AD286" s="5">
        <v>1</v>
      </c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13"/>
      <c r="AQ286" s="14" t="s">
        <v>18</v>
      </c>
      <c r="AR286" s="14" t="s">
        <v>1196</v>
      </c>
      <c r="AS286" s="14" t="s">
        <v>1202</v>
      </c>
      <c r="AT286" s="14" t="s">
        <v>1029</v>
      </c>
      <c r="AU286" s="14"/>
    </row>
    <row r="287" spans="1:47" ht="118.5" customHeight="1" x14ac:dyDescent="0.2">
      <c r="A287" s="36">
        <f t="shared" si="5"/>
        <v>285</v>
      </c>
      <c r="B287" s="19" t="s">
        <v>539</v>
      </c>
      <c r="C287" s="3" t="s">
        <v>18</v>
      </c>
      <c r="D287" s="3">
        <v>7</v>
      </c>
      <c r="E287" s="14" t="s">
        <v>2571</v>
      </c>
      <c r="F287" s="76" t="s">
        <v>475</v>
      </c>
      <c r="G287" s="3">
        <v>22394319</v>
      </c>
      <c r="H287" s="3" t="s">
        <v>1728</v>
      </c>
      <c r="I287" s="3" t="s">
        <v>280</v>
      </c>
      <c r="J287" s="36">
        <v>1</v>
      </c>
      <c r="K287" s="36"/>
      <c r="L287" s="36"/>
      <c r="M287" s="36"/>
      <c r="N287" s="36"/>
      <c r="O287" s="36"/>
      <c r="P287" s="36"/>
      <c r="Q287" s="36"/>
      <c r="R287" s="36"/>
      <c r="S287" s="3" t="s">
        <v>1888</v>
      </c>
      <c r="T287" s="3">
        <v>1</v>
      </c>
      <c r="U287" s="4"/>
      <c r="V287" s="4"/>
      <c r="W287" s="4"/>
      <c r="X287" s="4"/>
      <c r="Y287" s="4"/>
      <c r="Z287" s="7"/>
      <c r="AA287" s="3"/>
      <c r="AB287" s="4" t="s">
        <v>1896</v>
      </c>
      <c r="AC287" s="5">
        <v>1</v>
      </c>
      <c r="AD287" s="5">
        <v>1</v>
      </c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13"/>
      <c r="AQ287" s="14" t="s">
        <v>18</v>
      </c>
      <c r="AR287" s="14" t="s">
        <v>18</v>
      </c>
      <c r="AS287" s="14" t="s">
        <v>1196</v>
      </c>
      <c r="AT287" s="14" t="s">
        <v>2572</v>
      </c>
      <c r="AU287" s="14"/>
    </row>
    <row r="288" spans="1:47" ht="113.45" customHeight="1" x14ac:dyDescent="0.2">
      <c r="A288" s="36">
        <f t="shared" si="5"/>
        <v>286</v>
      </c>
      <c r="B288" s="19" t="s">
        <v>540</v>
      </c>
      <c r="C288" s="3" t="s">
        <v>18</v>
      </c>
      <c r="D288" s="3">
        <v>7</v>
      </c>
      <c r="E288" s="14" t="s">
        <v>2573</v>
      </c>
      <c r="F288" s="76" t="s">
        <v>475</v>
      </c>
      <c r="G288" s="3" t="s">
        <v>2574</v>
      </c>
      <c r="H288" s="3" t="s">
        <v>1729</v>
      </c>
      <c r="I288" s="3" t="s">
        <v>280</v>
      </c>
      <c r="J288" s="36">
        <v>1</v>
      </c>
      <c r="K288" s="36"/>
      <c r="L288" s="36"/>
      <c r="M288" s="36"/>
      <c r="N288" s="36"/>
      <c r="O288" s="36"/>
      <c r="P288" s="36"/>
      <c r="Q288" s="36"/>
      <c r="R288" s="36"/>
      <c r="S288" s="3" t="s">
        <v>1888</v>
      </c>
      <c r="T288" s="3">
        <v>1</v>
      </c>
      <c r="U288" s="4"/>
      <c r="V288" s="4"/>
      <c r="W288" s="4"/>
      <c r="X288" s="4"/>
      <c r="Y288" s="4"/>
      <c r="Z288" s="7"/>
      <c r="AA288" s="3"/>
      <c r="AB288" s="4" t="s">
        <v>1896</v>
      </c>
      <c r="AC288" s="5">
        <v>1</v>
      </c>
      <c r="AD288" s="5">
        <v>1</v>
      </c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13"/>
      <c r="AQ288" s="14" t="s">
        <v>18</v>
      </c>
      <c r="AR288" s="14" t="s">
        <v>1251</v>
      </c>
      <c r="AS288" s="14" t="s">
        <v>1143</v>
      </c>
      <c r="AT288" s="14" t="s">
        <v>2575</v>
      </c>
      <c r="AU288" s="14"/>
    </row>
    <row r="289" spans="1:47" ht="128.44999999999999" customHeight="1" x14ac:dyDescent="0.2">
      <c r="A289" s="36">
        <f t="shared" si="5"/>
        <v>287</v>
      </c>
      <c r="B289" s="4" t="s">
        <v>541</v>
      </c>
      <c r="C289" s="3" t="s">
        <v>1145</v>
      </c>
      <c r="D289" s="3">
        <v>2</v>
      </c>
      <c r="E289" s="14" t="s">
        <v>832</v>
      </c>
      <c r="F289" s="76" t="s">
        <v>475</v>
      </c>
      <c r="G289" s="3">
        <v>26660301</v>
      </c>
      <c r="H289" s="3" t="s">
        <v>1493</v>
      </c>
      <c r="I289" s="3" t="s">
        <v>1864</v>
      </c>
      <c r="J289" s="36">
        <v>1</v>
      </c>
      <c r="K289" s="36">
        <v>1</v>
      </c>
      <c r="L289" s="36">
        <v>1</v>
      </c>
      <c r="M289" s="36">
        <v>1</v>
      </c>
      <c r="N289" s="36">
        <v>1</v>
      </c>
      <c r="O289" s="36"/>
      <c r="P289" s="36"/>
      <c r="Q289" s="36"/>
      <c r="R289" s="36"/>
      <c r="S289" s="3" t="s">
        <v>1888</v>
      </c>
      <c r="T289" s="3">
        <v>1</v>
      </c>
      <c r="U289" s="4"/>
      <c r="V289" s="4"/>
      <c r="W289" s="4"/>
      <c r="X289" s="4"/>
      <c r="Y289" s="4"/>
      <c r="Z289" s="7"/>
      <c r="AA289" s="3"/>
      <c r="AB289" s="4" t="s">
        <v>1904</v>
      </c>
      <c r="AC289" s="5">
        <v>1</v>
      </c>
      <c r="AD289" s="5">
        <v>1</v>
      </c>
      <c r="AE289" s="5">
        <v>1</v>
      </c>
      <c r="AF289" s="5">
        <v>1</v>
      </c>
      <c r="AG289" s="5">
        <v>1</v>
      </c>
      <c r="AH289" s="5">
        <v>1</v>
      </c>
      <c r="AI289" s="5">
        <v>1</v>
      </c>
      <c r="AJ289" s="5">
        <v>1</v>
      </c>
      <c r="AK289" s="5">
        <v>1</v>
      </c>
      <c r="AL289" s="5">
        <v>1</v>
      </c>
      <c r="AM289" s="5">
        <v>1</v>
      </c>
      <c r="AN289" s="5">
        <v>1</v>
      </c>
      <c r="AO289" s="5">
        <v>1</v>
      </c>
      <c r="AP289" s="13"/>
      <c r="AQ289" s="14" t="s">
        <v>103</v>
      </c>
      <c r="AR289" s="14" t="s">
        <v>1145</v>
      </c>
      <c r="AS289" s="14" t="s">
        <v>1145</v>
      </c>
      <c r="AT289" s="14" t="s">
        <v>2301</v>
      </c>
      <c r="AU289" s="14"/>
    </row>
    <row r="290" spans="1:47" ht="221.1" customHeight="1" x14ac:dyDescent="0.2">
      <c r="A290" s="36">
        <f t="shared" si="5"/>
        <v>288</v>
      </c>
      <c r="B290" s="4" t="s">
        <v>542</v>
      </c>
      <c r="C290" s="3" t="s">
        <v>1145</v>
      </c>
      <c r="D290" s="3">
        <v>2</v>
      </c>
      <c r="E290" s="14" t="s">
        <v>852</v>
      </c>
      <c r="F290" s="76" t="s">
        <v>475</v>
      </c>
      <c r="G290" s="3">
        <v>47033318</v>
      </c>
      <c r="H290" s="3" t="s">
        <v>1494</v>
      </c>
      <c r="I290" s="3" t="s">
        <v>1663</v>
      </c>
      <c r="J290" s="36">
        <v>1</v>
      </c>
      <c r="K290" s="36">
        <v>1</v>
      </c>
      <c r="L290" s="36">
        <v>1</v>
      </c>
      <c r="M290" s="36"/>
      <c r="N290" s="36"/>
      <c r="O290" s="36"/>
      <c r="P290" s="36"/>
      <c r="Q290" s="36"/>
      <c r="R290" s="36"/>
      <c r="S290" s="3" t="s">
        <v>1888</v>
      </c>
      <c r="T290" s="3">
        <v>1</v>
      </c>
      <c r="U290" s="4"/>
      <c r="V290" s="4"/>
      <c r="W290" s="4"/>
      <c r="X290" s="4"/>
      <c r="Y290" s="4"/>
      <c r="Z290" s="7"/>
      <c r="AA290" s="3"/>
      <c r="AB290" s="4" t="s">
        <v>1900</v>
      </c>
      <c r="AC290" s="5">
        <v>1</v>
      </c>
      <c r="AD290" s="5">
        <v>1</v>
      </c>
      <c r="AE290" s="5">
        <v>1</v>
      </c>
      <c r="AF290" s="5">
        <v>1</v>
      </c>
      <c r="AG290" s="5">
        <v>1</v>
      </c>
      <c r="AH290" s="5">
        <v>1</v>
      </c>
      <c r="AI290" s="5">
        <v>1</v>
      </c>
      <c r="AJ290" s="5">
        <v>1</v>
      </c>
      <c r="AK290" s="5"/>
      <c r="AL290" s="5"/>
      <c r="AM290" s="5"/>
      <c r="AN290" s="5"/>
      <c r="AO290" s="5"/>
      <c r="AP290" s="13"/>
      <c r="AQ290" s="14" t="s">
        <v>103</v>
      </c>
      <c r="AR290" s="14" t="s">
        <v>1145</v>
      </c>
      <c r="AS290" s="14" t="s">
        <v>1145</v>
      </c>
      <c r="AT290" s="14" t="s">
        <v>2302</v>
      </c>
      <c r="AU290" s="14"/>
    </row>
    <row r="291" spans="1:47" ht="168.75" customHeight="1" x14ac:dyDescent="0.2">
      <c r="A291" s="36">
        <f t="shared" si="5"/>
        <v>289</v>
      </c>
      <c r="B291" s="4" t="s">
        <v>543</v>
      </c>
      <c r="C291" s="3" t="s">
        <v>1145</v>
      </c>
      <c r="D291" s="3">
        <v>2</v>
      </c>
      <c r="E291" s="14" t="s">
        <v>2303</v>
      </c>
      <c r="F291" s="76" t="s">
        <v>928</v>
      </c>
      <c r="G291" s="3" t="s">
        <v>1715</v>
      </c>
      <c r="H291" s="3" t="s">
        <v>2304</v>
      </c>
      <c r="I291" s="3" t="s">
        <v>1864</v>
      </c>
      <c r="J291" s="36">
        <v>1</v>
      </c>
      <c r="K291" s="36">
        <v>1</v>
      </c>
      <c r="L291" s="36">
        <v>1</v>
      </c>
      <c r="M291" s="36">
        <v>1</v>
      </c>
      <c r="N291" s="36">
        <v>1</v>
      </c>
      <c r="O291" s="36"/>
      <c r="P291" s="36"/>
      <c r="Q291" s="36"/>
      <c r="R291" s="36"/>
      <c r="S291" s="3" t="s">
        <v>1888</v>
      </c>
      <c r="T291" s="3">
        <v>1</v>
      </c>
      <c r="U291" s="4"/>
      <c r="V291" s="4"/>
      <c r="W291" s="4"/>
      <c r="X291" s="4"/>
      <c r="Y291" s="4"/>
      <c r="Z291" s="7"/>
      <c r="AA291" s="3"/>
      <c r="AB291" s="4" t="s">
        <v>1904</v>
      </c>
      <c r="AC291" s="5">
        <v>1</v>
      </c>
      <c r="AD291" s="5">
        <v>1</v>
      </c>
      <c r="AE291" s="5">
        <v>1</v>
      </c>
      <c r="AF291" s="5">
        <v>1</v>
      </c>
      <c r="AG291" s="5">
        <v>1</v>
      </c>
      <c r="AH291" s="5">
        <v>1</v>
      </c>
      <c r="AI291" s="5">
        <v>1</v>
      </c>
      <c r="AJ291" s="5">
        <v>1</v>
      </c>
      <c r="AK291" s="5">
        <v>1</v>
      </c>
      <c r="AL291" s="5">
        <v>1</v>
      </c>
      <c r="AM291" s="5">
        <v>1</v>
      </c>
      <c r="AN291" s="5">
        <v>1</v>
      </c>
      <c r="AO291" s="5">
        <v>1</v>
      </c>
      <c r="AP291" s="13"/>
      <c r="AQ291" s="14" t="s">
        <v>103</v>
      </c>
      <c r="AR291" s="14" t="s">
        <v>1145</v>
      </c>
      <c r="AS291" s="14" t="s">
        <v>1145</v>
      </c>
      <c r="AT291" s="14" t="s">
        <v>1030</v>
      </c>
      <c r="AU291" s="14"/>
    </row>
    <row r="292" spans="1:47" ht="150" customHeight="1" x14ac:dyDescent="0.2">
      <c r="A292" s="36">
        <f t="shared" si="5"/>
        <v>290</v>
      </c>
      <c r="B292" s="4" t="s">
        <v>544</v>
      </c>
      <c r="C292" s="3" t="s">
        <v>1145</v>
      </c>
      <c r="D292" s="3">
        <v>2</v>
      </c>
      <c r="E292" s="14" t="s">
        <v>853</v>
      </c>
      <c r="F292" s="76"/>
      <c r="G292" s="3" t="s">
        <v>2161</v>
      </c>
      <c r="H292" s="3" t="s">
        <v>1495</v>
      </c>
      <c r="I292" s="3" t="s">
        <v>280</v>
      </c>
      <c r="J292" s="36">
        <v>1</v>
      </c>
      <c r="K292" s="36"/>
      <c r="L292" s="36"/>
      <c r="M292" s="36"/>
      <c r="N292" s="36"/>
      <c r="O292" s="36"/>
      <c r="P292" s="36"/>
      <c r="Q292" s="36"/>
      <c r="R292" s="36"/>
      <c r="S292" s="3" t="s">
        <v>1888</v>
      </c>
      <c r="T292" s="3">
        <v>1</v>
      </c>
      <c r="U292" s="4"/>
      <c r="V292" s="4"/>
      <c r="W292" s="4"/>
      <c r="X292" s="4"/>
      <c r="Y292" s="4"/>
      <c r="Z292" s="7"/>
      <c r="AA292" s="3"/>
      <c r="AB292" s="4" t="s">
        <v>1896</v>
      </c>
      <c r="AC292" s="5">
        <v>1</v>
      </c>
      <c r="AD292" s="5">
        <v>1</v>
      </c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13"/>
      <c r="AQ292" s="14" t="s">
        <v>103</v>
      </c>
      <c r="AR292" s="14" t="s">
        <v>1145</v>
      </c>
      <c r="AS292" s="14" t="s">
        <v>1145</v>
      </c>
      <c r="AT292" s="14" t="s">
        <v>1031</v>
      </c>
      <c r="AU292" s="14"/>
    </row>
    <row r="293" spans="1:47" ht="108.6" customHeight="1" x14ac:dyDescent="0.2">
      <c r="A293" s="36">
        <f t="shared" si="5"/>
        <v>291</v>
      </c>
      <c r="B293" s="4" t="s">
        <v>545</v>
      </c>
      <c r="C293" s="3" t="s">
        <v>1145</v>
      </c>
      <c r="D293" s="3">
        <v>2</v>
      </c>
      <c r="E293" s="14" t="s">
        <v>3426</v>
      </c>
      <c r="F293" s="76" t="s">
        <v>475</v>
      </c>
      <c r="G293" s="3">
        <v>26651801</v>
      </c>
      <c r="H293" s="3" t="s">
        <v>2305</v>
      </c>
      <c r="I293" s="3" t="s">
        <v>280</v>
      </c>
      <c r="J293" s="36">
        <v>1</v>
      </c>
      <c r="K293" s="36"/>
      <c r="L293" s="36"/>
      <c r="M293" s="36"/>
      <c r="N293" s="36"/>
      <c r="O293" s="36"/>
      <c r="P293" s="36"/>
      <c r="Q293" s="36"/>
      <c r="R293" s="36"/>
      <c r="S293" s="3" t="s">
        <v>1888</v>
      </c>
      <c r="T293" s="3">
        <v>1</v>
      </c>
      <c r="U293" s="4"/>
      <c r="V293" s="4"/>
      <c r="W293" s="4"/>
      <c r="X293" s="4"/>
      <c r="Y293" s="4"/>
      <c r="Z293" s="7"/>
      <c r="AA293" s="3"/>
      <c r="AB293" s="4" t="s">
        <v>1896</v>
      </c>
      <c r="AC293" s="5">
        <v>1</v>
      </c>
      <c r="AD293" s="5">
        <v>1</v>
      </c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13"/>
      <c r="AQ293" s="14" t="s">
        <v>103</v>
      </c>
      <c r="AR293" s="14" t="s">
        <v>1145</v>
      </c>
      <c r="AS293" s="14" t="s">
        <v>1145</v>
      </c>
      <c r="AT293" s="14" t="s">
        <v>2306</v>
      </c>
      <c r="AU293" s="14"/>
    </row>
    <row r="294" spans="1:47" ht="98.45" customHeight="1" x14ac:dyDescent="0.2">
      <c r="A294" s="36">
        <f t="shared" si="5"/>
        <v>292</v>
      </c>
      <c r="B294" s="4" t="s">
        <v>546</v>
      </c>
      <c r="C294" s="3" t="s">
        <v>1145</v>
      </c>
      <c r="D294" s="3">
        <v>2</v>
      </c>
      <c r="E294" s="14" t="s">
        <v>3427</v>
      </c>
      <c r="F294" s="76" t="s">
        <v>93</v>
      </c>
      <c r="G294" s="3">
        <v>70193455</v>
      </c>
      <c r="H294" s="3" t="s">
        <v>1716</v>
      </c>
      <c r="I294" s="3" t="s">
        <v>280</v>
      </c>
      <c r="J294" s="36">
        <v>1</v>
      </c>
      <c r="K294" s="36"/>
      <c r="L294" s="36"/>
      <c r="M294" s="36"/>
      <c r="N294" s="36"/>
      <c r="O294" s="36"/>
      <c r="P294" s="36"/>
      <c r="Q294" s="36"/>
      <c r="R294" s="36"/>
      <c r="S294" s="3" t="s">
        <v>1888</v>
      </c>
      <c r="T294" s="3">
        <v>1</v>
      </c>
      <c r="U294" s="4"/>
      <c r="V294" s="4"/>
      <c r="W294" s="4"/>
      <c r="X294" s="4"/>
      <c r="Y294" s="4"/>
      <c r="Z294" s="7"/>
      <c r="AA294" s="3"/>
      <c r="AB294" s="4" t="s">
        <v>1896</v>
      </c>
      <c r="AC294" s="5">
        <v>1</v>
      </c>
      <c r="AD294" s="5">
        <v>1</v>
      </c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13"/>
      <c r="AQ294" s="14" t="s">
        <v>103</v>
      </c>
      <c r="AR294" s="14" t="s">
        <v>1145</v>
      </c>
      <c r="AS294" s="14" t="s">
        <v>1145</v>
      </c>
      <c r="AT294" s="14" t="s">
        <v>1717</v>
      </c>
      <c r="AU294" s="14"/>
    </row>
    <row r="295" spans="1:47" ht="110.45" customHeight="1" x14ac:dyDescent="0.2">
      <c r="A295" s="36">
        <f t="shared" si="5"/>
        <v>293</v>
      </c>
      <c r="B295" s="4" t="s">
        <v>547</v>
      </c>
      <c r="C295" s="3" t="s">
        <v>1145</v>
      </c>
      <c r="D295" s="3">
        <v>2</v>
      </c>
      <c r="E295" s="14" t="s">
        <v>3428</v>
      </c>
      <c r="F295" s="76"/>
      <c r="G295" s="3">
        <v>70421177</v>
      </c>
      <c r="H295" s="3" t="s">
        <v>1718</v>
      </c>
      <c r="I295" s="3" t="s">
        <v>280</v>
      </c>
      <c r="J295" s="36">
        <v>1</v>
      </c>
      <c r="K295" s="36"/>
      <c r="L295" s="36"/>
      <c r="M295" s="36"/>
      <c r="N295" s="36"/>
      <c r="O295" s="36"/>
      <c r="P295" s="36"/>
      <c r="Q295" s="36"/>
      <c r="R295" s="36"/>
      <c r="S295" s="3" t="s">
        <v>1888</v>
      </c>
      <c r="T295" s="3">
        <v>1</v>
      </c>
      <c r="U295" s="4"/>
      <c r="V295" s="4"/>
      <c r="W295" s="4"/>
      <c r="X295" s="4"/>
      <c r="Y295" s="4"/>
      <c r="Z295" s="7"/>
      <c r="AA295" s="3"/>
      <c r="AB295" s="4" t="s">
        <v>1896</v>
      </c>
      <c r="AC295" s="5">
        <v>1</v>
      </c>
      <c r="AD295" s="5">
        <v>1</v>
      </c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13"/>
      <c r="AQ295" s="14" t="s">
        <v>103</v>
      </c>
      <c r="AR295" s="14" t="s">
        <v>1145</v>
      </c>
      <c r="AS295" s="14" t="s">
        <v>1145</v>
      </c>
      <c r="AT295" s="14" t="s">
        <v>1032</v>
      </c>
      <c r="AU295" s="14" t="s">
        <v>2307</v>
      </c>
    </row>
    <row r="296" spans="1:47" ht="143.1" customHeight="1" x14ac:dyDescent="0.2">
      <c r="A296" s="36">
        <f t="shared" si="5"/>
        <v>294</v>
      </c>
      <c r="B296" s="4" t="s">
        <v>1314</v>
      </c>
      <c r="C296" s="3" t="s">
        <v>1145</v>
      </c>
      <c r="D296" s="3">
        <v>3</v>
      </c>
      <c r="E296" s="14" t="s">
        <v>2308</v>
      </c>
      <c r="F296" s="76" t="s">
        <v>475</v>
      </c>
      <c r="G296" s="3" t="s">
        <v>2309</v>
      </c>
      <c r="H296" s="3" t="s">
        <v>2310</v>
      </c>
      <c r="I296" s="3" t="s">
        <v>1863</v>
      </c>
      <c r="J296" s="36">
        <v>1</v>
      </c>
      <c r="K296" s="36">
        <v>1</v>
      </c>
      <c r="L296" s="36">
        <v>1</v>
      </c>
      <c r="M296" s="36"/>
      <c r="N296" s="36"/>
      <c r="O296" s="36"/>
      <c r="P296" s="36"/>
      <c r="Q296" s="36"/>
      <c r="R296" s="36"/>
      <c r="S296" s="3" t="s">
        <v>1888</v>
      </c>
      <c r="T296" s="3">
        <v>1</v>
      </c>
      <c r="U296" s="4"/>
      <c r="V296" s="4"/>
      <c r="W296" s="4"/>
      <c r="X296" s="4"/>
      <c r="Y296" s="4"/>
      <c r="Z296" s="7"/>
      <c r="AA296" s="3"/>
      <c r="AB296" s="4" t="s">
        <v>1900</v>
      </c>
      <c r="AC296" s="5">
        <v>1</v>
      </c>
      <c r="AD296" s="5">
        <v>1</v>
      </c>
      <c r="AE296" s="5">
        <v>1</v>
      </c>
      <c r="AF296" s="5">
        <v>1</v>
      </c>
      <c r="AG296" s="5">
        <v>1</v>
      </c>
      <c r="AH296" s="5">
        <v>1</v>
      </c>
      <c r="AI296" s="5">
        <v>1</v>
      </c>
      <c r="AJ296" s="5">
        <v>1</v>
      </c>
      <c r="AK296" s="5"/>
      <c r="AL296" s="5"/>
      <c r="AM296" s="5"/>
      <c r="AN296" s="5"/>
      <c r="AO296" s="5"/>
      <c r="AP296" s="13"/>
      <c r="AQ296" s="14" t="s">
        <v>103</v>
      </c>
      <c r="AR296" s="14" t="s">
        <v>1146</v>
      </c>
      <c r="AS296" s="14" t="s">
        <v>1203</v>
      </c>
      <c r="AT296" s="14" t="s">
        <v>3436</v>
      </c>
      <c r="AU296" s="14"/>
    </row>
    <row r="297" spans="1:47" ht="113.45" customHeight="1" x14ac:dyDescent="0.2">
      <c r="A297" s="36">
        <f t="shared" si="5"/>
        <v>295</v>
      </c>
      <c r="B297" s="4" t="s">
        <v>548</v>
      </c>
      <c r="C297" s="3" t="s">
        <v>1145</v>
      </c>
      <c r="D297" s="3">
        <v>3</v>
      </c>
      <c r="E297" s="14" t="s">
        <v>156</v>
      </c>
      <c r="F297" s="76" t="s">
        <v>929</v>
      </c>
      <c r="G297" s="3" t="s">
        <v>75</v>
      </c>
      <c r="H297" s="3" t="s">
        <v>1496</v>
      </c>
      <c r="I297" s="3" t="s">
        <v>280</v>
      </c>
      <c r="J297" s="36">
        <v>1</v>
      </c>
      <c r="K297" s="36"/>
      <c r="L297" s="36"/>
      <c r="M297" s="36"/>
      <c r="N297" s="36"/>
      <c r="O297" s="36"/>
      <c r="P297" s="36"/>
      <c r="Q297" s="36"/>
      <c r="R297" s="36"/>
      <c r="S297" s="3" t="s">
        <v>1888</v>
      </c>
      <c r="T297" s="3">
        <v>1</v>
      </c>
      <c r="U297" s="4"/>
      <c r="V297" s="4"/>
      <c r="W297" s="4"/>
      <c r="X297" s="3"/>
      <c r="Y297" s="3"/>
      <c r="Z297" s="7"/>
      <c r="AA297" s="3"/>
      <c r="AB297" s="4" t="s">
        <v>1896</v>
      </c>
      <c r="AC297" s="5">
        <v>1</v>
      </c>
      <c r="AD297" s="5">
        <v>1</v>
      </c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13"/>
      <c r="AQ297" s="14" t="s">
        <v>103</v>
      </c>
      <c r="AR297" s="14" t="s">
        <v>1146</v>
      </c>
      <c r="AS297" s="14" t="s">
        <v>1146</v>
      </c>
      <c r="AT297" s="14" t="s">
        <v>1033</v>
      </c>
      <c r="AU297" s="14"/>
    </row>
    <row r="298" spans="1:47" ht="102.6" customHeight="1" x14ac:dyDescent="0.2">
      <c r="A298" s="36">
        <f t="shared" si="5"/>
        <v>296</v>
      </c>
      <c r="B298" s="4" t="s">
        <v>1782</v>
      </c>
      <c r="C298" s="3" t="s">
        <v>1145</v>
      </c>
      <c r="D298" s="3">
        <v>3</v>
      </c>
      <c r="E298" s="14" t="s">
        <v>1781</v>
      </c>
      <c r="F298" s="76"/>
      <c r="G298" s="3">
        <v>83338046</v>
      </c>
      <c r="H298" s="3" t="s">
        <v>2311</v>
      </c>
      <c r="I298" s="3" t="s">
        <v>280</v>
      </c>
      <c r="J298" s="36">
        <v>1</v>
      </c>
      <c r="K298" s="36"/>
      <c r="L298" s="36"/>
      <c r="M298" s="36"/>
      <c r="N298" s="36"/>
      <c r="O298" s="36"/>
      <c r="P298" s="36"/>
      <c r="Q298" s="36"/>
      <c r="R298" s="36"/>
      <c r="S298" s="3" t="s">
        <v>1888</v>
      </c>
      <c r="T298" s="3">
        <v>1</v>
      </c>
      <c r="U298" s="4"/>
      <c r="V298" s="4"/>
      <c r="W298" s="4"/>
      <c r="X298" s="3"/>
      <c r="Y298" s="3"/>
      <c r="Z298" s="7"/>
      <c r="AA298" s="3"/>
      <c r="AB298" s="4" t="s">
        <v>1896</v>
      </c>
      <c r="AC298" s="5">
        <v>1</v>
      </c>
      <c r="AD298" s="5">
        <v>1</v>
      </c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13"/>
      <c r="AQ298" s="14" t="s">
        <v>103</v>
      </c>
      <c r="AR298" s="14" t="s">
        <v>1146</v>
      </c>
      <c r="AS298" s="14" t="s">
        <v>1783</v>
      </c>
      <c r="AT298" s="14" t="s">
        <v>1784</v>
      </c>
      <c r="AU298" s="14"/>
    </row>
    <row r="299" spans="1:47" ht="111.6" customHeight="1" x14ac:dyDescent="0.2">
      <c r="A299" s="36">
        <f t="shared" si="5"/>
        <v>297</v>
      </c>
      <c r="B299" s="4" t="s">
        <v>549</v>
      </c>
      <c r="C299" s="3" t="s">
        <v>1145</v>
      </c>
      <c r="D299" s="3">
        <v>4</v>
      </c>
      <c r="E299" s="14" t="s">
        <v>854</v>
      </c>
      <c r="F299" s="76" t="s">
        <v>930</v>
      </c>
      <c r="G299" s="3" t="s">
        <v>2312</v>
      </c>
      <c r="H299" s="3" t="s">
        <v>2313</v>
      </c>
      <c r="I299" s="3" t="s">
        <v>1864</v>
      </c>
      <c r="J299" s="36">
        <v>1</v>
      </c>
      <c r="K299" s="36">
        <v>1</v>
      </c>
      <c r="L299" s="36">
        <v>1</v>
      </c>
      <c r="M299" s="36">
        <v>1</v>
      </c>
      <c r="N299" s="36">
        <v>1</v>
      </c>
      <c r="O299" s="36"/>
      <c r="P299" s="36"/>
      <c r="Q299" s="36"/>
      <c r="R299" s="36"/>
      <c r="S299" s="3" t="s">
        <v>1895</v>
      </c>
      <c r="T299" s="3">
        <v>1</v>
      </c>
      <c r="U299" s="4"/>
      <c r="V299" s="4"/>
      <c r="W299" s="4"/>
      <c r="X299" s="3">
        <v>1</v>
      </c>
      <c r="Y299" s="3"/>
      <c r="Z299" s="7"/>
      <c r="AA299" s="3"/>
      <c r="AB299" s="4" t="s">
        <v>1904</v>
      </c>
      <c r="AC299" s="5">
        <v>1</v>
      </c>
      <c r="AD299" s="5">
        <v>1</v>
      </c>
      <c r="AE299" s="5">
        <v>1</v>
      </c>
      <c r="AF299" s="5">
        <v>1</v>
      </c>
      <c r="AG299" s="5">
        <v>1</v>
      </c>
      <c r="AH299" s="5">
        <v>1</v>
      </c>
      <c r="AI299" s="5">
        <v>1</v>
      </c>
      <c r="AJ299" s="5">
        <v>1</v>
      </c>
      <c r="AK299" s="5">
        <v>1</v>
      </c>
      <c r="AL299" s="5">
        <v>1</v>
      </c>
      <c r="AM299" s="5">
        <v>1</v>
      </c>
      <c r="AN299" s="5">
        <v>1</v>
      </c>
      <c r="AO299" s="5">
        <v>1</v>
      </c>
      <c r="AP299" s="13"/>
      <c r="AQ299" s="14" t="s">
        <v>103</v>
      </c>
      <c r="AR299" s="14" t="s">
        <v>1145</v>
      </c>
      <c r="AS299" s="14" t="s">
        <v>1145</v>
      </c>
      <c r="AT299" s="14" t="s">
        <v>2314</v>
      </c>
      <c r="AU299" s="14"/>
    </row>
    <row r="300" spans="1:47" ht="210" customHeight="1" x14ac:dyDescent="0.2">
      <c r="A300" s="36">
        <f t="shared" si="5"/>
        <v>298</v>
      </c>
      <c r="B300" s="4" t="s">
        <v>2226</v>
      </c>
      <c r="C300" s="3" t="s">
        <v>1145</v>
      </c>
      <c r="D300" s="3">
        <v>4</v>
      </c>
      <c r="E300" s="14" t="s">
        <v>2315</v>
      </c>
      <c r="F300" s="76" t="s">
        <v>2227</v>
      </c>
      <c r="G300" s="3" t="s">
        <v>2162</v>
      </c>
      <c r="H300" s="3" t="s">
        <v>1497</v>
      </c>
      <c r="I300" s="3" t="s">
        <v>1864</v>
      </c>
      <c r="J300" s="36">
        <v>1</v>
      </c>
      <c r="K300" s="36">
        <v>1</v>
      </c>
      <c r="L300" s="36">
        <v>1</v>
      </c>
      <c r="M300" s="36">
        <v>1</v>
      </c>
      <c r="N300" s="36">
        <v>1</v>
      </c>
      <c r="O300" s="36"/>
      <c r="P300" s="36"/>
      <c r="Q300" s="36"/>
      <c r="R300" s="36"/>
      <c r="S300" s="3" t="s">
        <v>1888</v>
      </c>
      <c r="T300" s="3">
        <v>1</v>
      </c>
      <c r="U300" s="6"/>
      <c r="V300" s="6"/>
      <c r="W300" s="6"/>
      <c r="X300" s="6"/>
      <c r="Y300" s="6"/>
      <c r="Z300" s="7"/>
      <c r="AA300" s="3"/>
      <c r="AB300" s="4" t="s">
        <v>1904</v>
      </c>
      <c r="AC300" s="5">
        <v>1</v>
      </c>
      <c r="AD300" s="5">
        <v>1</v>
      </c>
      <c r="AE300" s="5">
        <v>1</v>
      </c>
      <c r="AF300" s="5">
        <v>1</v>
      </c>
      <c r="AG300" s="5">
        <v>1</v>
      </c>
      <c r="AH300" s="5">
        <v>1</v>
      </c>
      <c r="AI300" s="5">
        <v>1</v>
      </c>
      <c r="AJ300" s="5">
        <v>1</v>
      </c>
      <c r="AK300" s="5">
        <v>1</v>
      </c>
      <c r="AL300" s="5">
        <v>1</v>
      </c>
      <c r="AM300" s="5">
        <v>1</v>
      </c>
      <c r="AN300" s="5">
        <v>1</v>
      </c>
      <c r="AO300" s="5">
        <v>1</v>
      </c>
      <c r="AP300" s="13"/>
      <c r="AQ300" s="14" t="s">
        <v>103</v>
      </c>
      <c r="AR300" s="14" t="s">
        <v>1145</v>
      </c>
      <c r="AS300" s="14" t="s">
        <v>1145</v>
      </c>
      <c r="AT300" s="14" t="s">
        <v>1034</v>
      </c>
      <c r="AU300" s="14"/>
    </row>
    <row r="301" spans="1:47" ht="210" customHeight="1" x14ac:dyDescent="0.2">
      <c r="A301" s="36">
        <f t="shared" si="5"/>
        <v>299</v>
      </c>
      <c r="B301" s="4" t="s">
        <v>1364</v>
      </c>
      <c r="C301" s="3" t="s">
        <v>1145</v>
      </c>
      <c r="D301" s="3">
        <v>4</v>
      </c>
      <c r="E301" s="14" t="s">
        <v>855</v>
      </c>
      <c r="F301" s="76"/>
      <c r="G301" s="4" t="s">
        <v>159</v>
      </c>
      <c r="H301" s="3" t="s">
        <v>1498</v>
      </c>
      <c r="I301" s="3" t="s">
        <v>939</v>
      </c>
      <c r="J301" s="36"/>
      <c r="K301" s="36"/>
      <c r="L301" s="36"/>
      <c r="M301" s="36">
        <v>1</v>
      </c>
      <c r="N301" s="36">
        <v>1</v>
      </c>
      <c r="O301" s="36"/>
      <c r="P301" s="36"/>
      <c r="Q301" s="36"/>
      <c r="R301" s="36"/>
      <c r="S301" s="3" t="s">
        <v>1888</v>
      </c>
      <c r="T301" s="3">
        <v>1</v>
      </c>
      <c r="U301" s="5"/>
      <c r="V301" s="5"/>
      <c r="W301" s="5"/>
      <c r="X301" s="5"/>
      <c r="Y301" s="5"/>
      <c r="Z301" s="7"/>
      <c r="AA301" s="3"/>
      <c r="AB301" s="4" t="s">
        <v>945</v>
      </c>
      <c r="AC301" s="5"/>
      <c r="AD301" s="5"/>
      <c r="AE301" s="5"/>
      <c r="AF301" s="5"/>
      <c r="AG301" s="5"/>
      <c r="AH301" s="5"/>
      <c r="AI301" s="5"/>
      <c r="AJ301" s="5"/>
      <c r="AK301" s="5">
        <v>1</v>
      </c>
      <c r="AL301" s="5">
        <v>1</v>
      </c>
      <c r="AM301" s="5">
        <v>1</v>
      </c>
      <c r="AN301" s="5">
        <v>1</v>
      </c>
      <c r="AO301" s="5">
        <v>1</v>
      </c>
      <c r="AP301" s="13"/>
      <c r="AQ301" s="14" t="s">
        <v>103</v>
      </c>
      <c r="AR301" s="14" t="s">
        <v>1145</v>
      </c>
      <c r="AS301" s="14" t="s">
        <v>1145</v>
      </c>
      <c r="AT301" s="14" t="s">
        <v>1035</v>
      </c>
      <c r="AU301" s="14"/>
    </row>
    <row r="302" spans="1:47" ht="96" customHeight="1" x14ac:dyDescent="0.2">
      <c r="A302" s="36">
        <f t="shared" si="5"/>
        <v>300</v>
      </c>
      <c r="B302" s="4" t="s">
        <v>1762</v>
      </c>
      <c r="C302" s="3" t="s">
        <v>1145</v>
      </c>
      <c r="D302" s="3">
        <v>4</v>
      </c>
      <c r="E302" s="14" t="s">
        <v>856</v>
      </c>
      <c r="F302" s="76" t="s">
        <v>475</v>
      </c>
      <c r="G302" s="3">
        <v>70122251</v>
      </c>
      <c r="H302" s="3" t="s">
        <v>1763</v>
      </c>
      <c r="I302" s="3" t="s">
        <v>280</v>
      </c>
      <c r="J302" s="36">
        <v>1</v>
      </c>
      <c r="K302" s="36"/>
      <c r="L302" s="36"/>
      <c r="M302" s="36"/>
      <c r="N302" s="36"/>
      <c r="O302" s="36"/>
      <c r="P302" s="36"/>
      <c r="Q302" s="36"/>
      <c r="R302" s="36"/>
      <c r="S302" s="3" t="s">
        <v>1888</v>
      </c>
      <c r="T302" s="3">
        <v>1</v>
      </c>
      <c r="U302" s="5"/>
      <c r="V302" s="5"/>
      <c r="W302" s="5"/>
      <c r="X302" s="5"/>
      <c r="Y302" s="5"/>
      <c r="Z302" s="7"/>
      <c r="AA302" s="3"/>
      <c r="AB302" s="4" t="s">
        <v>1896</v>
      </c>
      <c r="AC302" s="5">
        <v>1</v>
      </c>
      <c r="AD302" s="5">
        <v>1</v>
      </c>
      <c r="AE302" s="5"/>
      <c r="AF302" s="5"/>
      <c r="AG302" s="5"/>
      <c r="AH302" s="5"/>
      <c r="AI302" s="5"/>
      <c r="AJ302" s="5"/>
      <c r="AK302" s="6"/>
      <c r="AL302" s="6"/>
      <c r="AM302" s="6"/>
      <c r="AN302" s="6"/>
      <c r="AO302" s="6"/>
      <c r="AP302" s="13"/>
      <c r="AQ302" s="14" t="s">
        <v>103</v>
      </c>
      <c r="AR302" s="14" t="s">
        <v>1145</v>
      </c>
      <c r="AS302" s="14" t="s">
        <v>1145</v>
      </c>
      <c r="AT302" s="14" t="s">
        <v>1764</v>
      </c>
      <c r="AU302" s="14"/>
    </row>
    <row r="303" spans="1:47" ht="98.1" customHeight="1" x14ac:dyDescent="0.2">
      <c r="A303" s="36">
        <f t="shared" si="5"/>
        <v>301</v>
      </c>
      <c r="B303" s="4" t="s">
        <v>1786</v>
      </c>
      <c r="C303" s="3" t="s">
        <v>1145</v>
      </c>
      <c r="D303" s="3">
        <v>4</v>
      </c>
      <c r="E303" s="14" t="s">
        <v>1785</v>
      </c>
      <c r="F303" s="76"/>
      <c r="G303" s="3">
        <v>88371350</v>
      </c>
      <c r="H303" s="3" t="s">
        <v>2316</v>
      </c>
      <c r="I303" s="3" t="s">
        <v>1862</v>
      </c>
      <c r="J303" s="36">
        <v>1</v>
      </c>
      <c r="K303" s="36">
        <v>1</v>
      </c>
      <c r="L303" s="36"/>
      <c r="M303" s="36"/>
      <c r="N303" s="36"/>
      <c r="O303" s="36"/>
      <c r="P303" s="36"/>
      <c r="Q303" s="36"/>
      <c r="R303" s="36"/>
      <c r="S303" s="3" t="s">
        <v>1888</v>
      </c>
      <c r="T303" s="3">
        <v>1</v>
      </c>
      <c r="U303" s="5"/>
      <c r="V303" s="5"/>
      <c r="W303" s="5"/>
      <c r="X303" s="5"/>
      <c r="Y303" s="5"/>
      <c r="Z303" s="7"/>
      <c r="AA303" s="3"/>
      <c r="AB303" s="4" t="s">
        <v>1899</v>
      </c>
      <c r="AC303" s="5">
        <v>1</v>
      </c>
      <c r="AD303" s="5">
        <v>1</v>
      </c>
      <c r="AE303" s="5">
        <v>1</v>
      </c>
      <c r="AF303" s="5">
        <v>1</v>
      </c>
      <c r="AG303" s="5">
        <v>1</v>
      </c>
      <c r="AH303" s="5"/>
      <c r="AI303" s="5"/>
      <c r="AJ303" s="5"/>
      <c r="AK303" s="6"/>
      <c r="AL303" s="6"/>
      <c r="AM303" s="6"/>
      <c r="AN303" s="6"/>
      <c r="AO303" s="6"/>
      <c r="AP303" s="13"/>
      <c r="AQ303" s="14" t="s">
        <v>103</v>
      </c>
      <c r="AR303" s="14" t="s">
        <v>1145</v>
      </c>
      <c r="AS303" s="14" t="s">
        <v>1145</v>
      </c>
      <c r="AT303" s="14" t="s">
        <v>1787</v>
      </c>
      <c r="AU303" s="14"/>
    </row>
    <row r="304" spans="1:47" ht="174" customHeight="1" x14ac:dyDescent="0.2">
      <c r="A304" s="36">
        <f t="shared" si="5"/>
        <v>302</v>
      </c>
      <c r="B304" s="4" t="s">
        <v>1315</v>
      </c>
      <c r="C304" s="3" t="s">
        <v>1147</v>
      </c>
      <c r="D304" s="3">
        <v>1</v>
      </c>
      <c r="E304" s="14" t="s">
        <v>2673</v>
      </c>
      <c r="F304" s="76"/>
      <c r="G304" s="3" t="s">
        <v>2674</v>
      </c>
      <c r="H304" s="3" t="s">
        <v>1719</v>
      </c>
      <c r="I304" s="3" t="s">
        <v>1864</v>
      </c>
      <c r="J304" s="36">
        <v>1</v>
      </c>
      <c r="K304" s="36">
        <v>1</v>
      </c>
      <c r="L304" s="36">
        <v>1</v>
      </c>
      <c r="M304" s="36">
        <v>1</v>
      </c>
      <c r="N304" s="36">
        <v>1</v>
      </c>
      <c r="O304" s="36"/>
      <c r="P304" s="36"/>
      <c r="Q304" s="36"/>
      <c r="R304" s="36"/>
      <c r="S304" s="3" t="s">
        <v>1888</v>
      </c>
      <c r="T304" s="3">
        <v>1</v>
      </c>
      <c r="U304" s="4"/>
      <c r="V304" s="4"/>
      <c r="W304" s="4"/>
      <c r="X304" s="4"/>
      <c r="Y304" s="4"/>
      <c r="Z304" s="7"/>
      <c r="AA304" s="3"/>
      <c r="AB304" s="4" t="s">
        <v>1904</v>
      </c>
      <c r="AC304" s="5">
        <v>1</v>
      </c>
      <c r="AD304" s="5">
        <v>1</v>
      </c>
      <c r="AE304" s="5">
        <v>1</v>
      </c>
      <c r="AF304" s="5">
        <v>1</v>
      </c>
      <c r="AG304" s="5">
        <v>1</v>
      </c>
      <c r="AH304" s="5">
        <v>1</v>
      </c>
      <c r="AI304" s="5">
        <v>1</v>
      </c>
      <c r="AJ304" s="5">
        <v>1</v>
      </c>
      <c r="AK304" s="5">
        <v>1</v>
      </c>
      <c r="AL304" s="5">
        <v>1</v>
      </c>
      <c r="AM304" s="5">
        <v>1</v>
      </c>
      <c r="AN304" s="5">
        <v>1</v>
      </c>
      <c r="AO304" s="5">
        <v>1</v>
      </c>
      <c r="AP304" s="13"/>
      <c r="AQ304" s="14" t="s">
        <v>1147</v>
      </c>
      <c r="AR304" s="14" t="s">
        <v>1147</v>
      </c>
      <c r="AS304" s="14" t="s">
        <v>1147</v>
      </c>
      <c r="AT304" s="14" t="s">
        <v>2675</v>
      </c>
      <c r="AU304" s="14"/>
    </row>
    <row r="305" spans="1:61" ht="120.75" customHeight="1" x14ac:dyDescent="0.2">
      <c r="A305" s="36">
        <f t="shared" si="5"/>
        <v>303</v>
      </c>
      <c r="B305" s="4" t="s">
        <v>550</v>
      </c>
      <c r="C305" s="3" t="s">
        <v>1147</v>
      </c>
      <c r="D305" s="3">
        <v>1</v>
      </c>
      <c r="E305" s="14" t="s">
        <v>2676</v>
      </c>
      <c r="F305" s="76" t="s">
        <v>475</v>
      </c>
      <c r="G305" s="3" t="s">
        <v>2677</v>
      </c>
      <c r="H305" s="3" t="s">
        <v>2678</v>
      </c>
      <c r="I305" s="3" t="s">
        <v>1864</v>
      </c>
      <c r="J305" s="36">
        <v>1</v>
      </c>
      <c r="K305" s="36">
        <v>1</v>
      </c>
      <c r="L305" s="36">
        <v>1</v>
      </c>
      <c r="M305" s="36">
        <v>1</v>
      </c>
      <c r="N305" s="36">
        <v>1</v>
      </c>
      <c r="O305" s="36"/>
      <c r="P305" s="36"/>
      <c r="Q305" s="36"/>
      <c r="R305" s="36"/>
      <c r="S305" s="3" t="s">
        <v>1888</v>
      </c>
      <c r="T305" s="3">
        <v>1</v>
      </c>
      <c r="U305" s="4"/>
      <c r="V305" s="4"/>
      <c r="W305" s="4"/>
      <c r="X305" s="4"/>
      <c r="Y305" s="3">
        <v>1</v>
      </c>
      <c r="Z305" s="7"/>
      <c r="AA305" s="3"/>
      <c r="AB305" s="4" t="s">
        <v>1904</v>
      </c>
      <c r="AC305" s="5">
        <v>1</v>
      </c>
      <c r="AD305" s="5">
        <v>1</v>
      </c>
      <c r="AE305" s="5">
        <v>1</v>
      </c>
      <c r="AF305" s="5">
        <v>1</v>
      </c>
      <c r="AG305" s="5">
        <v>1</v>
      </c>
      <c r="AH305" s="5">
        <v>1</v>
      </c>
      <c r="AI305" s="5">
        <v>1</v>
      </c>
      <c r="AJ305" s="5">
        <v>1</v>
      </c>
      <c r="AK305" s="5">
        <v>1</v>
      </c>
      <c r="AL305" s="5">
        <v>1</v>
      </c>
      <c r="AM305" s="5">
        <v>1</v>
      </c>
      <c r="AN305" s="5">
        <v>1</v>
      </c>
      <c r="AO305" s="5">
        <v>1</v>
      </c>
      <c r="AP305" s="13"/>
      <c r="AQ305" s="14" t="s">
        <v>1147</v>
      </c>
      <c r="AR305" s="14" t="s">
        <v>1147</v>
      </c>
      <c r="AS305" s="14" t="s">
        <v>1147</v>
      </c>
      <c r="AT305" s="14" t="s">
        <v>2679</v>
      </c>
      <c r="AU305" s="14"/>
    </row>
    <row r="306" spans="1:61" ht="175.35" customHeight="1" x14ac:dyDescent="0.2">
      <c r="A306" s="36">
        <f t="shared" si="5"/>
        <v>304</v>
      </c>
      <c r="B306" s="4" t="s">
        <v>1674</v>
      </c>
      <c r="C306" s="3" t="s">
        <v>1147</v>
      </c>
      <c r="D306" s="3">
        <v>1</v>
      </c>
      <c r="E306" s="14" t="s">
        <v>2680</v>
      </c>
      <c r="F306" s="76" t="s">
        <v>475</v>
      </c>
      <c r="G306" s="3" t="s">
        <v>2681</v>
      </c>
      <c r="H306" s="3" t="s">
        <v>1499</v>
      </c>
      <c r="I306" s="3" t="s">
        <v>1864</v>
      </c>
      <c r="J306" s="36">
        <v>1</v>
      </c>
      <c r="K306" s="36">
        <v>1</v>
      </c>
      <c r="L306" s="36">
        <v>1</v>
      </c>
      <c r="M306" s="36">
        <v>1</v>
      </c>
      <c r="N306" s="36">
        <v>1</v>
      </c>
      <c r="O306" s="36"/>
      <c r="P306" s="36"/>
      <c r="Q306" s="36"/>
      <c r="R306" s="36"/>
      <c r="S306" s="3" t="s">
        <v>1888</v>
      </c>
      <c r="T306" s="3">
        <v>1</v>
      </c>
      <c r="U306" s="4"/>
      <c r="V306" s="4"/>
      <c r="W306" s="4"/>
      <c r="X306" s="4"/>
      <c r="Y306" s="4"/>
      <c r="Z306" s="7"/>
      <c r="AA306" s="3"/>
      <c r="AB306" s="4" t="s">
        <v>1904</v>
      </c>
      <c r="AC306" s="5">
        <v>1</v>
      </c>
      <c r="AD306" s="5">
        <v>1</v>
      </c>
      <c r="AE306" s="5">
        <v>1</v>
      </c>
      <c r="AF306" s="5">
        <v>1</v>
      </c>
      <c r="AG306" s="5">
        <v>1</v>
      </c>
      <c r="AH306" s="5">
        <v>1</v>
      </c>
      <c r="AI306" s="5">
        <v>1</v>
      </c>
      <c r="AJ306" s="5">
        <v>1</v>
      </c>
      <c r="AK306" s="5">
        <v>1</v>
      </c>
      <c r="AL306" s="5">
        <v>1</v>
      </c>
      <c r="AM306" s="5">
        <v>1</v>
      </c>
      <c r="AN306" s="5">
        <v>1</v>
      </c>
      <c r="AO306" s="5">
        <v>1</v>
      </c>
      <c r="AP306" s="13"/>
      <c r="AQ306" s="14" t="s">
        <v>1147</v>
      </c>
      <c r="AR306" s="14" t="s">
        <v>1147</v>
      </c>
      <c r="AS306" s="14" t="s">
        <v>1147</v>
      </c>
      <c r="AT306" s="14" t="s">
        <v>1036</v>
      </c>
      <c r="AU306" s="14" t="s">
        <v>2682</v>
      </c>
    </row>
    <row r="307" spans="1:61" ht="115.35" customHeight="1" x14ac:dyDescent="0.2">
      <c r="A307" s="36">
        <f t="shared" si="5"/>
        <v>305</v>
      </c>
      <c r="B307" s="4" t="s">
        <v>1316</v>
      </c>
      <c r="C307" s="3" t="s">
        <v>1147</v>
      </c>
      <c r="D307" s="3">
        <v>1</v>
      </c>
      <c r="E307" s="14" t="s">
        <v>2683</v>
      </c>
      <c r="F307" s="76"/>
      <c r="G307" s="3" t="s">
        <v>2684</v>
      </c>
      <c r="H307" s="3" t="s">
        <v>1500</v>
      </c>
      <c r="I307" s="3" t="s">
        <v>1864</v>
      </c>
      <c r="J307" s="36">
        <v>1</v>
      </c>
      <c r="K307" s="36">
        <v>1</v>
      </c>
      <c r="L307" s="36">
        <v>1</v>
      </c>
      <c r="M307" s="36">
        <v>1</v>
      </c>
      <c r="N307" s="36">
        <v>1</v>
      </c>
      <c r="O307" s="36"/>
      <c r="P307" s="36"/>
      <c r="Q307" s="36"/>
      <c r="R307" s="36"/>
      <c r="S307" s="3" t="s">
        <v>1888</v>
      </c>
      <c r="T307" s="3">
        <v>1</v>
      </c>
      <c r="U307" s="4"/>
      <c r="V307" s="4"/>
      <c r="W307" s="4"/>
      <c r="X307" s="4"/>
      <c r="Y307" s="4"/>
      <c r="Z307" s="7"/>
      <c r="AA307" s="3"/>
      <c r="AB307" s="4" t="s">
        <v>1904</v>
      </c>
      <c r="AC307" s="5">
        <v>1</v>
      </c>
      <c r="AD307" s="5">
        <v>1</v>
      </c>
      <c r="AE307" s="5">
        <v>1</v>
      </c>
      <c r="AF307" s="5">
        <v>1</v>
      </c>
      <c r="AG307" s="5">
        <v>1</v>
      </c>
      <c r="AH307" s="5">
        <v>1</v>
      </c>
      <c r="AI307" s="5">
        <v>1</v>
      </c>
      <c r="AJ307" s="5">
        <v>1</v>
      </c>
      <c r="AK307" s="5">
        <v>1</v>
      </c>
      <c r="AL307" s="5">
        <v>1</v>
      </c>
      <c r="AM307" s="5">
        <v>1</v>
      </c>
      <c r="AN307" s="5">
        <v>1</v>
      </c>
      <c r="AO307" s="5">
        <v>1</v>
      </c>
      <c r="AP307" s="13"/>
      <c r="AQ307" s="14" t="s">
        <v>1147</v>
      </c>
      <c r="AR307" s="14" t="s">
        <v>1147</v>
      </c>
      <c r="AS307" s="14" t="s">
        <v>1147</v>
      </c>
      <c r="AT307" s="14" t="s">
        <v>2685</v>
      </c>
      <c r="AU307" s="14"/>
    </row>
    <row r="308" spans="1:61" ht="126" customHeight="1" x14ac:dyDescent="0.2">
      <c r="A308" s="36">
        <f t="shared" si="5"/>
        <v>306</v>
      </c>
      <c r="B308" s="4" t="s">
        <v>1317</v>
      </c>
      <c r="C308" s="3" t="s">
        <v>1147</v>
      </c>
      <c r="D308" s="3">
        <v>1</v>
      </c>
      <c r="E308" s="14" t="s">
        <v>832</v>
      </c>
      <c r="F308" s="76" t="s">
        <v>475</v>
      </c>
      <c r="G308" s="3" t="s">
        <v>2686</v>
      </c>
      <c r="H308" s="3" t="s">
        <v>2687</v>
      </c>
      <c r="I308" s="3" t="s">
        <v>1864</v>
      </c>
      <c r="J308" s="36">
        <v>1</v>
      </c>
      <c r="K308" s="36">
        <v>1</v>
      </c>
      <c r="L308" s="36">
        <v>1</v>
      </c>
      <c r="M308" s="36">
        <v>1</v>
      </c>
      <c r="N308" s="36">
        <v>1</v>
      </c>
      <c r="O308" s="36"/>
      <c r="P308" s="36"/>
      <c r="Q308" s="36"/>
      <c r="R308" s="36"/>
      <c r="S308" s="3" t="s">
        <v>1888</v>
      </c>
      <c r="T308" s="3">
        <v>1</v>
      </c>
      <c r="U308" s="4"/>
      <c r="V308" s="4"/>
      <c r="W308" s="4"/>
      <c r="X308" s="4"/>
      <c r="Y308" s="4"/>
      <c r="Z308" s="7"/>
      <c r="AA308" s="3"/>
      <c r="AB308" s="4" t="s">
        <v>1904</v>
      </c>
      <c r="AC308" s="5">
        <v>1</v>
      </c>
      <c r="AD308" s="5">
        <v>1</v>
      </c>
      <c r="AE308" s="5">
        <v>1</v>
      </c>
      <c r="AF308" s="5">
        <v>1</v>
      </c>
      <c r="AG308" s="5">
        <v>1</v>
      </c>
      <c r="AH308" s="5">
        <v>1</v>
      </c>
      <c r="AI308" s="5">
        <v>1</v>
      </c>
      <c r="AJ308" s="5">
        <v>1</v>
      </c>
      <c r="AK308" s="5">
        <v>1</v>
      </c>
      <c r="AL308" s="5">
        <v>1</v>
      </c>
      <c r="AM308" s="5">
        <v>1</v>
      </c>
      <c r="AN308" s="5">
        <v>1</v>
      </c>
      <c r="AO308" s="5">
        <v>1</v>
      </c>
      <c r="AP308" s="13"/>
      <c r="AQ308" s="14" t="s">
        <v>1147</v>
      </c>
      <c r="AR308" s="14" t="s">
        <v>1147</v>
      </c>
      <c r="AS308" s="14" t="s">
        <v>1147</v>
      </c>
      <c r="AT308" s="14" t="s">
        <v>1720</v>
      </c>
      <c r="AU308" s="14"/>
    </row>
    <row r="309" spans="1:61" ht="109.35" customHeight="1" x14ac:dyDescent="0.2">
      <c r="A309" s="36">
        <f t="shared" si="5"/>
        <v>307</v>
      </c>
      <c r="B309" s="4" t="s">
        <v>551</v>
      </c>
      <c r="C309" s="3" t="s">
        <v>1147</v>
      </c>
      <c r="D309" s="3">
        <v>2</v>
      </c>
      <c r="E309" s="14" t="s">
        <v>2688</v>
      </c>
      <c r="F309" s="76"/>
      <c r="G309" s="3">
        <v>27986114</v>
      </c>
      <c r="H309" s="3" t="s">
        <v>1501</v>
      </c>
      <c r="I309" s="3" t="s">
        <v>1663</v>
      </c>
      <c r="J309" s="36">
        <v>1</v>
      </c>
      <c r="K309" s="36">
        <v>1</v>
      </c>
      <c r="L309" s="36">
        <v>1</v>
      </c>
      <c r="M309" s="36"/>
      <c r="N309" s="36"/>
      <c r="O309" s="36"/>
      <c r="P309" s="36"/>
      <c r="Q309" s="36"/>
      <c r="R309" s="36"/>
      <c r="S309" s="3" t="s">
        <v>1888</v>
      </c>
      <c r="T309" s="3">
        <v>1</v>
      </c>
      <c r="U309" s="4"/>
      <c r="V309" s="4"/>
      <c r="W309" s="4"/>
      <c r="X309" s="4"/>
      <c r="Y309" s="4"/>
      <c r="Z309" s="7"/>
      <c r="AA309" s="3"/>
      <c r="AB309" s="4" t="s">
        <v>1900</v>
      </c>
      <c r="AC309" s="5">
        <v>1</v>
      </c>
      <c r="AD309" s="5">
        <v>1</v>
      </c>
      <c r="AE309" s="5">
        <v>1</v>
      </c>
      <c r="AF309" s="5">
        <v>1</v>
      </c>
      <c r="AG309" s="5">
        <v>1</v>
      </c>
      <c r="AH309" s="5">
        <v>1</v>
      </c>
      <c r="AI309" s="5">
        <v>1</v>
      </c>
      <c r="AJ309" s="5">
        <v>1</v>
      </c>
      <c r="AK309" s="5"/>
      <c r="AL309" s="5"/>
      <c r="AM309" s="5"/>
      <c r="AN309" s="5"/>
      <c r="AO309" s="5"/>
      <c r="AP309" s="13"/>
      <c r="AQ309" s="14" t="s">
        <v>1147</v>
      </c>
      <c r="AR309" s="14" t="s">
        <v>1147</v>
      </c>
      <c r="AS309" s="14" t="s">
        <v>1147</v>
      </c>
      <c r="AT309" s="14" t="s">
        <v>2689</v>
      </c>
      <c r="AU309" s="14"/>
    </row>
    <row r="310" spans="1:61" ht="113.1" customHeight="1" x14ac:dyDescent="0.2">
      <c r="A310" s="36">
        <f t="shared" si="5"/>
        <v>308</v>
      </c>
      <c r="B310" s="4" t="s">
        <v>2040</v>
      </c>
      <c r="C310" s="3" t="s">
        <v>1147</v>
      </c>
      <c r="D310" s="3">
        <v>5</v>
      </c>
      <c r="E310" s="14" t="s">
        <v>3351</v>
      </c>
      <c r="F310" s="76" t="s">
        <v>475</v>
      </c>
      <c r="G310" s="3">
        <v>27682847</v>
      </c>
      <c r="H310" s="3" t="s">
        <v>3352</v>
      </c>
      <c r="I310" s="3" t="s">
        <v>1849</v>
      </c>
      <c r="J310" s="36"/>
      <c r="K310" s="36">
        <v>1</v>
      </c>
      <c r="L310" s="36">
        <v>1</v>
      </c>
      <c r="M310" s="36"/>
      <c r="N310" s="36"/>
      <c r="O310" s="36"/>
      <c r="P310" s="36"/>
      <c r="Q310" s="36"/>
      <c r="R310" s="36"/>
      <c r="S310" s="3" t="s">
        <v>1888</v>
      </c>
      <c r="T310" s="3">
        <v>1</v>
      </c>
      <c r="U310" s="4"/>
      <c r="V310" s="4"/>
      <c r="W310" s="4"/>
      <c r="X310" s="4"/>
      <c r="Y310" s="4"/>
      <c r="Z310" s="7"/>
      <c r="AA310" s="3"/>
      <c r="AB310" s="4" t="s">
        <v>946</v>
      </c>
      <c r="AC310" s="5"/>
      <c r="AD310" s="5"/>
      <c r="AE310" s="5">
        <v>1</v>
      </c>
      <c r="AF310" s="5">
        <v>1</v>
      </c>
      <c r="AG310" s="5">
        <v>1</v>
      </c>
      <c r="AH310" s="5">
        <v>1</v>
      </c>
      <c r="AI310" s="5">
        <v>1</v>
      </c>
      <c r="AJ310" s="5">
        <v>1</v>
      </c>
      <c r="AK310" s="5"/>
      <c r="AL310" s="5"/>
      <c r="AM310" s="5"/>
      <c r="AN310" s="5"/>
      <c r="AO310" s="5"/>
      <c r="AP310" s="13"/>
      <c r="AQ310" s="14" t="s">
        <v>1147</v>
      </c>
      <c r="AR310" s="14" t="s">
        <v>1204</v>
      </c>
      <c r="AS310" s="14" t="s">
        <v>1204</v>
      </c>
      <c r="AT310" s="14" t="s">
        <v>3353</v>
      </c>
      <c r="AU310" s="14"/>
    </row>
    <row r="311" spans="1:61" ht="184.35" customHeight="1" x14ac:dyDescent="0.2">
      <c r="A311" s="93">
        <f t="shared" si="5"/>
        <v>309</v>
      </c>
      <c r="B311" s="4" t="s">
        <v>2041</v>
      </c>
      <c r="C311" s="3" t="s">
        <v>1147</v>
      </c>
      <c r="D311" s="3">
        <v>5</v>
      </c>
      <c r="E311" s="14" t="s">
        <v>3385</v>
      </c>
      <c r="F311" s="76" t="s">
        <v>475</v>
      </c>
      <c r="G311" s="3">
        <v>27682847</v>
      </c>
      <c r="H311" s="3" t="s">
        <v>3352</v>
      </c>
      <c r="I311" s="3" t="s">
        <v>939</v>
      </c>
      <c r="J311" s="36"/>
      <c r="K311" s="36"/>
      <c r="L311" s="36"/>
      <c r="M311" s="36">
        <v>1</v>
      </c>
      <c r="N311" s="36">
        <v>1</v>
      </c>
      <c r="O311" s="36"/>
      <c r="P311" s="36"/>
      <c r="Q311" s="36"/>
      <c r="R311" s="36"/>
      <c r="S311" s="3" t="s">
        <v>1888</v>
      </c>
      <c r="T311" s="3">
        <v>1</v>
      </c>
      <c r="U311" s="4"/>
      <c r="V311" s="4"/>
      <c r="W311" s="4"/>
      <c r="X311" s="4"/>
      <c r="Y311" s="4"/>
      <c r="Z311" s="7"/>
      <c r="AA311" s="3"/>
      <c r="AB311" s="4" t="s">
        <v>945</v>
      </c>
      <c r="AC311" s="5"/>
      <c r="AD311" s="5"/>
      <c r="AE311" s="5"/>
      <c r="AF311" s="5"/>
      <c r="AG311" s="5"/>
      <c r="AH311" s="5"/>
      <c r="AI311" s="5"/>
      <c r="AJ311" s="5"/>
      <c r="AK311" s="5">
        <v>1</v>
      </c>
      <c r="AL311" s="5">
        <v>1</v>
      </c>
      <c r="AM311" s="5">
        <v>1</v>
      </c>
      <c r="AN311" s="5">
        <v>1</v>
      </c>
      <c r="AO311" s="5">
        <v>1</v>
      </c>
      <c r="AP311" s="13"/>
      <c r="AQ311" s="14" t="s">
        <v>1147</v>
      </c>
      <c r="AR311" s="14" t="s">
        <v>1204</v>
      </c>
      <c r="AS311" s="14" t="s">
        <v>1204</v>
      </c>
      <c r="AT311" s="14" t="s">
        <v>3386</v>
      </c>
      <c r="AU311" s="14"/>
    </row>
    <row r="312" spans="1:61" ht="130.5" customHeight="1" x14ac:dyDescent="0.2">
      <c r="A312" s="36">
        <f t="shared" si="5"/>
        <v>310</v>
      </c>
      <c r="B312" s="4" t="s">
        <v>552</v>
      </c>
      <c r="C312" s="3" t="s">
        <v>1147</v>
      </c>
      <c r="D312" s="3">
        <v>6</v>
      </c>
      <c r="E312" s="14" t="s">
        <v>857</v>
      </c>
      <c r="F312" s="76"/>
      <c r="G312" s="3">
        <v>27601500</v>
      </c>
      <c r="H312" s="3" t="s">
        <v>1809</v>
      </c>
      <c r="I312" s="3" t="s">
        <v>1663</v>
      </c>
      <c r="J312" s="36">
        <v>1</v>
      </c>
      <c r="K312" s="36">
        <v>1</v>
      </c>
      <c r="L312" s="36">
        <v>1</v>
      </c>
      <c r="M312" s="36"/>
      <c r="N312" s="36"/>
      <c r="O312" s="36"/>
      <c r="P312" s="36"/>
      <c r="Q312" s="36"/>
      <c r="R312" s="36"/>
      <c r="S312" s="3" t="s">
        <v>1888</v>
      </c>
      <c r="T312" s="3">
        <v>1</v>
      </c>
      <c r="U312" s="4"/>
      <c r="V312" s="4"/>
      <c r="W312" s="4"/>
      <c r="X312" s="4"/>
      <c r="Y312" s="4"/>
      <c r="Z312" s="7"/>
      <c r="AA312" s="3"/>
      <c r="AB312" s="4" t="s">
        <v>1900</v>
      </c>
      <c r="AC312" s="5">
        <v>1</v>
      </c>
      <c r="AD312" s="5">
        <v>1</v>
      </c>
      <c r="AE312" s="5">
        <v>1</v>
      </c>
      <c r="AF312" s="5">
        <v>1</v>
      </c>
      <c r="AG312" s="5">
        <v>1</v>
      </c>
      <c r="AH312" s="5">
        <v>1</v>
      </c>
      <c r="AI312" s="5">
        <v>1</v>
      </c>
      <c r="AJ312" s="5">
        <v>1</v>
      </c>
      <c r="AK312" s="5"/>
      <c r="AL312" s="5"/>
      <c r="AM312" s="5"/>
      <c r="AN312" s="5"/>
      <c r="AO312" s="5"/>
      <c r="AP312" s="13"/>
      <c r="AQ312" s="14" t="s">
        <v>1147</v>
      </c>
      <c r="AR312" s="14" t="s">
        <v>1204</v>
      </c>
      <c r="AS312" s="14" t="s">
        <v>1148</v>
      </c>
      <c r="AT312" s="14" t="s">
        <v>1037</v>
      </c>
      <c r="AU312" s="14"/>
    </row>
    <row r="313" spans="1:61" ht="88.35" customHeight="1" x14ac:dyDescent="0.2">
      <c r="A313" s="36">
        <f t="shared" si="5"/>
        <v>311</v>
      </c>
      <c r="B313" s="34" t="s">
        <v>2039</v>
      </c>
      <c r="C313" s="35" t="s">
        <v>1147</v>
      </c>
      <c r="D313" s="35">
        <v>8</v>
      </c>
      <c r="E313" s="41" t="s">
        <v>2690</v>
      </c>
      <c r="F313" s="88" t="s">
        <v>475</v>
      </c>
      <c r="G313" s="35" t="s">
        <v>2691</v>
      </c>
      <c r="H313" s="35" t="s">
        <v>2692</v>
      </c>
      <c r="I313" s="35" t="s">
        <v>1849</v>
      </c>
      <c r="J313" s="36"/>
      <c r="K313" s="36">
        <v>1</v>
      </c>
      <c r="L313" s="36">
        <v>1</v>
      </c>
      <c r="M313" s="36"/>
      <c r="N313" s="36"/>
      <c r="O313" s="36"/>
      <c r="P313" s="36"/>
      <c r="Q313" s="36"/>
      <c r="R313" s="36"/>
      <c r="S313" s="35" t="s">
        <v>1888</v>
      </c>
      <c r="T313" s="35">
        <v>1</v>
      </c>
      <c r="U313" s="34"/>
      <c r="V313" s="34"/>
      <c r="W313" s="34"/>
      <c r="X313" s="34"/>
      <c r="Y313" s="34"/>
      <c r="AA313" s="35"/>
      <c r="AB313" s="34" t="s">
        <v>946</v>
      </c>
      <c r="AC313" s="36"/>
      <c r="AD313" s="36"/>
      <c r="AE313" s="36">
        <v>1</v>
      </c>
      <c r="AF313" s="36">
        <v>1</v>
      </c>
      <c r="AG313" s="36">
        <v>1</v>
      </c>
      <c r="AH313" s="36">
        <v>1</v>
      </c>
      <c r="AI313" s="36">
        <v>1</v>
      </c>
      <c r="AJ313" s="36">
        <v>1</v>
      </c>
      <c r="AK313" s="36"/>
      <c r="AL313" s="36"/>
      <c r="AM313" s="36"/>
      <c r="AN313" s="36"/>
      <c r="AO313" s="36"/>
      <c r="AP313" s="43"/>
      <c r="AQ313" s="41" t="s">
        <v>1147</v>
      </c>
      <c r="AR313" s="41" t="s">
        <v>1253</v>
      </c>
      <c r="AS313" s="41" t="s">
        <v>1205</v>
      </c>
      <c r="AT313" s="41" t="s">
        <v>1038</v>
      </c>
      <c r="AU313" s="41" t="s">
        <v>2693</v>
      </c>
    </row>
    <row r="314" spans="1:61" ht="131.1" customHeight="1" x14ac:dyDescent="0.2">
      <c r="A314" s="36">
        <f t="shared" si="5"/>
        <v>312</v>
      </c>
      <c r="B314" s="4" t="s">
        <v>553</v>
      </c>
      <c r="C314" s="3" t="s">
        <v>1147</v>
      </c>
      <c r="D314" s="3">
        <v>8</v>
      </c>
      <c r="E314" s="14" t="s">
        <v>2694</v>
      </c>
      <c r="F314" s="76" t="s">
        <v>2695</v>
      </c>
      <c r="G314" s="3" t="s">
        <v>2696</v>
      </c>
      <c r="H314" s="3" t="s">
        <v>1502</v>
      </c>
      <c r="I314" s="3" t="s">
        <v>1864</v>
      </c>
      <c r="J314" s="36">
        <v>1</v>
      </c>
      <c r="K314" s="36">
        <v>1</v>
      </c>
      <c r="L314" s="36">
        <v>1</v>
      </c>
      <c r="M314" s="36">
        <v>1</v>
      </c>
      <c r="N314" s="36">
        <v>1</v>
      </c>
      <c r="O314" s="36"/>
      <c r="P314" s="36"/>
      <c r="Q314" s="36"/>
      <c r="R314" s="36"/>
      <c r="S314" s="3" t="s">
        <v>1888</v>
      </c>
      <c r="T314" s="3">
        <v>1</v>
      </c>
      <c r="U314" s="4"/>
      <c r="V314" s="4"/>
      <c r="W314" s="4"/>
      <c r="X314" s="4"/>
      <c r="Y314" s="4"/>
      <c r="Z314" s="7"/>
      <c r="AA314" s="3"/>
      <c r="AB314" s="4" t="s">
        <v>1904</v>
      </c>
      <c r="AC314" s="5">
        <v>1</v>
      </c>
      <c r="AD314" s="5">
        <v>1</v>
      </c>
      <c r="AE314" s="5">
        <v>1</v>
      </c>
      <c r="AF314" s="5">
        <v>1</v>
      </c>
      <c r="AG314" s="5">
        <v>1</v>
      </c>
      <c r="AH314" s="5">
        <v>1</v>
      </c>
      <c r="AI314" s="5">
        <v>1</v>
      </c>
      <c r="AJ314" s="5">
        <v>1</v>
      </c>
      <c r="AK314" s="5">
        <v>1</v>
      </c>
      <c r="AL314" s="5">
        <v>1</v>
      </c>
      <c r="AM314" s="5">
        <v>1</v>
      </c>
      <c r="AN314" s="5">
        <v>1</v>
      </c>
      <c r="AO314" s="5">
        <v>1</v>
      </c>
      <c r="AP314" s="13"/>
      <c r="AQ314" s="14" t="s">
        <v>1147</v>
      </c>
      <c r="AR314" s="14" t="s">
        <v>1253</v>
      </c>
      <c r="AS314" s="14" t="s">
        <v>1205</v>
      </c>
      <c r="AT314" s="14" t="s">
        <v>2697</v>
      </c>
      <c r="AU314" s="14"/>
    </row>
    <row r="315" spans="1:61" ht="246.75" customHeight="1" x14ac:dyDescent="0.2">
      <c r="A315" s="36">
        <f t="shared" si="5"/>
        <v>313</v>
      </c>
      <c r="B315" s="4" t="s">
        <v>1318</v>
      </c>
      <c r="C315" s="3" t="s">
        <v>1147</v>
      </c>
      <c r="D315" s="3">
        <v>9</v>
      </c>
      <c r="E315" s="14" t="s">
        <v>858</v>
      </c>
      <c r="F315" s="3" t="s">
        <v>3442</v>
      </c>
      <c r="G315" s="3">
        <v>27186580</v>
      </c>
      <c r="H315" s="3" t="s">
        <v>1721</v>
      </c>
      <c r="I315" s="3" t="s">
        <v>1864</v>
      </c>
      <c r="J315" s="36">
        <v>1</v>
      </c>
      <c r="K315" s="36">
        <v>1</v>
      </c>
      <c r="L315" s="36">
        <v>1</v>
      </c>
      <c r="M315" s="36">
        <v>1</v>
      </c>
      <c r="N315" s="36">
        <v>1</v>
      </c>
      <c r="O315" s="36"/>
      <c r="P315" s="36"/>
      <c r="Q315" s="36"/>
      <c r="R315" s="36"/>
      <c r="S315" s="3" t="s">
        <v>1888</v>
      </c>
      <c r="T315" s="3">
        <v>1</v>
      </c>
      <c r="U315" s="4"/>
      <c r="V315" s="4"/>
      <c r="W315" s="4"/>
      <c r="X315" s="4"/>
      <c r="Y315" s="4"/>
      <c r="Z315" s="7"/>
      <c r="AA315" s="3"/>
      <c r="AB315" s="4" t="s">
        <v>1904</v>
      </c>
      <c r="AC315" s="5">
        <v>1</v>
      </c>
      <c r="AD315" s="5">
        <v>1</v>
      </c>
      <c r="AE315" s="5">
        <v>1</v>
      </c>
      <c r="AF315" s="5">
        <v>1</v>
      </c>
      <c r="AG315" s="5">
        <v>1</v>
      </c>
      <c r="AH315" s="5">
        <v>1</v>
      </c>
      <c r="AI315" s="5">
        <v>1</v>
      </c>
      <c r="AJ315" s="5">
        <v>1</v>
      </c>
      <c r="AK315" s="5">
        <v>1</v>
      </c>
      <c r="AL315" s="5">
        <v>1</v>
      </c>
      <c r="AM315" s="5">
        <v>1</v>
      </c>
      <c r="AN315" s="5">
        <v>1</v>
      </c>
      <c r="AO315" s="5">
        <v>1</v>
      </c>
      <c r="AP315" s="13"/>
      <c r="AQ315" s="14" t="s">
        <v>1147</v>
      </c>
      <c r="AR315" s="14" t="s">
        <v>1254</v>
      </c>
      <c r="AS315" s="14" t="s">
        <v>1149</v>
      </c>
      <c r="AT315" s="14" t="s">
        <v>1722</v>
      </c>
      <c r="AU315" s="14"/>
    </row>
    <row r="316" spans="1:61" ht="134.1" customHeight="1" x14ac:dyDescent="0.2">
      <c r="A316" s="36">
        <f t="shared" si="5"/>
        <v>314</v>
      </c>
      <c r="B316" s="4" t="s">
        <v>1319</v>
      </c>
      <c r="C316" s="3" t="s">
        <v>1206</v>
      </c>
      <c r="D316" s="3">
        <v>1</v>
      </c>
      <c r="E316" s="14" t="s">
        <v>2317</v>
      </c>
      <c r="F316" s="76" t="s">
        <v>475</v>
      </c>
      <c r="G316" s="3">
        <v>26855221</v>
      </c>
      <c r="H316" s="3" t="s">
        <v>2318</v>
      </c>
      <c r="I316" s="3" t="s">
        <v>1864</v>
      </c>
      <c r="J316" s="36">
        <v>1</v>
      </c>
      <c r="K316" s="36">
        <v>1</v>
      </c>
      <c r="L316" s="36">
        <v>1</v>
      </c>
      <c r="M316" s="36">
        <v>1</v>
      </c>
      <c r="N316" s="36">
        <v>1</v>
      </c>
      <c r="O316" s="36"/>
      <c r="P316" s="36"/>
      <c r="Q316" s="36"/>
      <c r="R316" s="36"/>
      <c r="S316" s="3" t="s">
        <v>1925</v>
      </c>
      <c r="T316" s="3">
        <v>1</v>
      </c>
      <c r="U316" s="4"/>
      <c r="V316" s="4"/>
      <c r="W316" s="4"/>
      <c r="X316" s="4"/>
      <c r="Y316" s="4"/>
      <c r="Z316" s="3">
        <v>1</v>
      </c>
      <c r="AA316" s="3" t="s">
        <v>1860</v>
      </c>
      <c r="AB316" s="4" t="s">
        <v>1904</v>
      </c>
      <c r="AC316" s="5">
        <v>1</v>
      </c>
      <c r="AD316" s="5">
        <v>1</v>
      </c>
      <c r="AE316" s="5">
        <v>1</v>
      </c>
      <c r="AF316" s="5">
        <v>1</v>
      </c>
      <c r="AG316" s="5">
        <v>1</v>
      </c>
      <c r="AH316" s="5">
        <v>1</v>
      </c>
      <c r="AI316" s="5">
        <v>1</v>
      </c>
      <c r="AJ316" s="5">
        <v>1</v>
      </c>
      <c r="AK316" s="5">
        <v>1</v>
      </c>
      <c r="AL316" s="5">
        <v>1</v>
      </c>
      <c r="AM316" s="5">
        <v>1</v>
      </c>
      <c r="AN316" s="5">
        <v>1</v>
      </c>
      <c r="AO316" s="5">
        <v>1</v>
      </c>
      <c r="AP316" s="13"/>
      <c r="AQ316" s="14" t="s">
        <v>103</v>
      </c>
      <c r="AR316" s="14" t="s">
        <v>1206</v>
      </c>
      <c r="AS316" s="14" t="s">
        <v>1206</v>
      </c>
      <c r="AT316" s="14" t="s">
        <v>2319</v>
      </c>
      <c r="AU316" s="14"/>
    </row>
    <row r="317" spans="1:61" s="6" customFormat="1" ht="119.45" customHeight="1" x14ac:dyDescent="0.2">
      <c r="A317" s="36">
        <f t="shared" si="5"/>
        <v>315</v>
      </c>
      <c r="B317" s="4" t="s">
        <v>554</v>
      </c>
      <c r="C317" s="3" t="s">
        <v>1206</v>
      </c>
      <c r="D317" s="3">
        <v>1</v>
      </c>
      <c r="E317" s="14" t="s">
        <v>160</v>
      </c>
      <c r="F317" s="76" t="s">
        <v>475</v>
      </c>
      <c r="G317" s="3" t="s">
        <v>2163</v>
      </c>
      <c r="H317" s="3" t="s">
        <v>1503</v>
      </c>
      <c r="I317" s="3" t="s">
        <v>1864</v>
      </c>
      <c r="J317" s="5">
        <v>1</v>
      </c>
      <c r="K317" s="5">
        <v>1</v>
      </c>
      <c r="L317" s="5">
        <v>1</v>
      </c>
      <c r="M317" s="5">
        <v>1</v>
      </c>
      <c r="N317" s="5">
        <v>1</v>
      </c>
      <c r="O317" s="5"/>
      <c r="P317" s="5"/>
      <c r="Q317" s="5"/>
      <c r="R317" s="5"/>
      <c r="S317" s="3" t="s">
        <v>1888</v>
      </c>
      <c r="T317" s="3">
        <v>1</v>
      </c>
      <c r="U317" s="4"/>
      <c r="V317" s="4"/>
      <c r="W317" s="4"/>
      <c r="X317" s="4"/>
      <c r="Y317" s="4"/>
      <c r="Z317" s="7"/>
      <c r="AA317" s="3"/>
      <c r="AB317" s="4" t="s">
        <v>1904</v>
      </c>
      <c r="AC317" s="5">
        <v>1</v>
      </c>
      <c r="AD317" s="5">
        <v>1</v>
      </c>
      <c r="AE317" s="5">
        <v>1</v>
      </c>
      <c r="AF317" s="5">
        <v>1</v>
      </c>
      <c r="AG317" s="5">
        <v>1</v>
      </c>
      <c r="AH317" s="5">
        <v>1</v>
      </c>
      <c r="AI317" s="5">
        <v>1</v>
      </c>
      <c r="AJ317" s="5">
        <v>1</v>
      </c>
      <c r="AK317" s="5">
        <v>1</v>
      </c>
      <c r="AL317" s="5">
        <v>1</v>
      </c>
      <c r="AM317" s="5">
        <v>1</v>
      </c>
      <c r="AN317" s="5">
        <v>1</v>
      </c>
      <c r="AO317" s="5">
        <v>1</v>
      </c>
      <c r="AP317" s="13"/>
      <c r="AQ317" s="14" t="s">
        <v>103</v>
      </c>
      <c r="AR317" s="14" t="s">
        <v>1206</v>
      </c>
      <c r="AS317" s="14" t="s">
        <v>1206</v>
      </c>
      <c r="AT317" s="14" t="s">
        <v>2660</v>
      </c>
      <c r="AU317" s="14"/>
      <c r="BE317" s="5"/>
      <c r="BG317" s="8"/>
      <c r="BH317" s="8"/>
      <c r="BI317" s="23"/>
    </row>
    <row r="318" spans="1:61" ht="108" customHeight="1" x14ac:dyDescent="0.2">
      <c r="A318" s="36">
        <f t="shared" si="5"/>
        <v>316</v>
      </c>
      <c r="B318" s="4" t="s">
        <v>555</v>
      </c>
      <c r="C318" s="3" t="s">
        <v>1206</v>
      </c>
      <c r="D318" s="3">
        <v>1</v>
      </c>
      <c r="E318" s="14" t="s">
        <v>2320</v>
      </c>
      <c r="F318" s="76" t="s">
        <v>475</v>
      </c>
      <c r="G318" s="3">
        <v>26864838</v>
      </c>
      <c r="H318" s="3" t="s">
        <v>1504</v>
      </c>
      <c r="I318" s="3" t="s">
        <v>1864</v>
      </c>
      <c r="J318" s="36">
        <v>1</v>
      </c>
      <c r="K318" s="36">
        <v>1</v>
      </c>
      <c r="L318" s="36">
        <v>1</v>
      </c>
      <c r="M318" s="36">
        <v>1</v>
      </c>
      <c r="N318" s="36">
        <v>1</v>
      </c>
      <c r="O318" s="36"/>
      <c r="P318" s="36"/>
      <c r="Q318" s="36"/>
      <c r="R318" s="36"/>
      <c r="S318" s="3" t="s">
        <v>1888</v>
      </c>
      <c r="T318" s="3">
        <v>1</v>
      </c>
      <c r="U318" s="4"/>
      <c r="V318" s="4"/>
      <c r="W318" s="4"/>
      <c r="X318" s="4"/>
      <c r="Y318" s="4"/>
      <c r="Z318" s="7"/>
      <c r="AA318" s="3"/>
      <c r="AB318" s="4" t="s">
        <v>1904</v>
      </c>
      <c r="AC318" s="5">
        <v>1</v>
      </c>
      <c r="AD318" s="5">
        <v>1</v>
      </c>
      <c r="AE318" s="5">
        <v>1</v>
      </c>
      <c r="AF318" s="5">
        <v>1</v>
      </c>
      <c r="AG318" s="5">
        <v>1</v>
      </c>
      <c r="AH318" s="5">
        <v>1</v>
      </c>
      <c r="AI318" s="5">
        <v>1</v>
      </c>
      <c r="AJ318" s="5">
        <v>1</v>
      </c>
      <c r="AK318" s="5">
        <v>1</v>
      </c>
      <c r="AL318" s="5">
        <v>1</v>
      </c>
      <c r="AM318" s="5">
        <v>1</v>
      </c>
      <c r="AN318" s="5">
        <v>1</v>
      </c>
      <c r="AO318" s="5">
        <v>1</v>
      </c>
      <c r="AP318" s="13"/>
      <c r="AQ318" s="14" t="s">
        <v>103</v>
      </c>
      <c r="AR318" s="14" t="s">
        <v>1206</v>
      </c>
      <c r="AS318" s="14" t="s">
        <v>2321</v>
      </c>
      <c r="AT318" s="14" t="s">
        <v>2659</v>
      </c>
      <c r="AU318" s="14"/>
    </row>
    <row r="319" spans="1:61" ht="120" customHeight="1" x14ac:dyDescent="0.2">
      <c r="A319" s="36">
        <f t="shared" si="5"/>
        <v>317</v>
      </c>
      <c r="B319" s="4" t="s">
        <v>1723</v>
      </c>
      <c r="C319" s="3" t="s">
        <v>1206</v>
      </c>
      <c r="D319" s="3">
        <v>1</v>
      </c>
      <c r="E319" s="14" t="s">
        <v>2322</v>
      </c>
      <c r="F319" s="76" t="s">
        <v>2323</v>
      </c>
      <c r="G319" s="3" t="s">
        <v>1922</v>
      </c>
      <c r="H319" s="3" t="s">
        <v>2324</v>
      </c>
      <c r="I319" s="3" t="s">
        <v>1663</v>
      </c>
      <c r="J319" s="36">
        <v>1</v>
      </c>
      <c r="K319" s="36">
        <v>1</v>
      </c>
      <c r="L319" s="36">
        <v>1</v>
      </c>
      <c r="M319" s="36"/>
      <c r="N319" s="36"/>
      <c r="O319" s="36"/>
      <c r="P319" s="36"/>
      <c r="Q319" s="36"/>
      <c r="R319" s="36"/>
      <c r="S319" s="3" t="s">
        <v>1891</v>
      </c>
      <c r="T319" s="3">
        <v>1</v>
      </c>
      <c r="U319" s="4"/>
      <c r="V319" s="3">
        <v>1</v>
      </c>
      <c r="W319" s="4"/>
      <c r="X319" s="4"/>
      <c r="Y319" s="4"/>
      <c r="Z319" s="7"/>
      <c r="AA319" s="3"/>
      <c r="AB319" s="4" t="s">
        <v>1900</v>
      </c>
      <c r="AC319" s="5">
        <v>1</v>
      </c>
      <c r="AD319" s="5">
        <v>1</v>
      </c>
      <c r="AE319" s="5">
        <v>1</v>
      </c>
      <c r="AF319" s="5">
        <v>1</v>
      </c>
      <c r="AG319" s="5">
        <v>1</v>
      </c>
      <c r="AH319" s="5">
        <v>1</v>
      </c>
      <c r="AI319" s="5">
        <v>1</v>
      </c>
      <c r="AJ319" s="5">
        <v>1</v>
      </c>
      <c r="AK319" s="5"/>
      <c r="AL319" s="5"/>
      <c r="AM319" s="5"/>
      <c r="AN319" s="5"/>
      <c r="AO319" s="5"/>
      <c r="AP319" s="13"/>
      <c r="AQ319" s="14" t="s">
        <v>103</v>
      </c>
      <c r="AR319" s="14" t="s">
        <v>1206</v>
      </c>
      <c r="AS319" s="14" t="s">
        <v>1206</v>
      </c>
      <c r="AT319" s="14" t="s">
        <v>1923</v>
      </c>
      <c r="AU319" s="14"/>
    </row>
    <row r="320" spans="1:61" ht="108" customHeight="1" x14ac:dyDescent="0.2">
      <c r="A320" s="36">
        <f t="shared" si="5"/>
        <v>318</v>
      </c>
      <c r="B320" s="4" t="s">
        <v>556</v>
      </c>
      <c r="C320" s="3" t="s">
        <v>1206</v>
      </c>
      <c r="D320" s="3">
        <v>1</v>
      </c>
      <c r="E320" s="14" t="s">
        <v>2325</v>
      </c>
      <c r="F320" s="76" t="s">
        <v>475</v>
      </c>
      <c r="G320" s="3" t="s">
        <v>2326</v>
      </c>
      <c r="H320" s="3" t="s">
        <v>1769</v>
      </c>
      <c r="I320" s="3" t="s">
        <v>280</v>
      </c>
      <c r="J320" s="36">
        <v>1</v>
      </c>
      <c r="K320" s="36"/>
      <c r="L320" s="36"/>
      <c r="M320" s="36"/>
      <c r="N320" s="36"/>
      <c r="O320" s="36"/>
      <c r="P320" s="36"/>
      <c r="Q320" s="36"/>
      <c r="R320" s="36"/>
      <c r="S320" s="3" t="s">
        <v>1888</v>
      </c>
      <c r="T320" s="3">
        <v>1</v>
      </c>
      <c r="U320" s="4"/>
      <c r="V320" s="4"/>
      <c r="W320" s="4"/>
      <c r="X320" s="4"/>
      <c r="Y320" s="4"/>
      <c r="Z320" s="7"/>
      <c r="AA320" s="3"/>
      <c r="AB320" s="4" t="s">
        <v>1896</v>
      </c>
      <c r="AC320" s="5">
        <v>1</v>
      </c>
      <c r="AD320" s="5">
        <v>1</v>
      </c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13"/>
      <c r="AQ320" s="14" t="s">
        <v>103</v>
      </c>
      <c r="AR320" s="14" t="s">
        <v>1206</v>
      </c>
      <c r="AS320" s="14" t="s">
        <v>1206</v>
      </c>
      <c r="AT320" s="14" t="s">
        <v>1039</v>
      </c>
      <c r="AU320" s="14"/>
    </row>
    <row r="321" spans="1:47" ht="279.75" customHeight="1" x14ac:dyDescent="0.2">
      <c r="A321" s="36">
        <f t="shared" si="5"/>
        <v>319</v>
      </c>
      <c r="B321" s="4" t="s">
        <v>557</v>
      </c>
      <c r="C321" s="3" t="s">
        <v>1206</v>
      </c>
      <c r="D321" s="3">
        <v>6</v>
      </c>
      <c r="E321" s="14" t="s">
        <v>859</v>
      </c>
      <c r="F321" s="76" t="s">
        <v>2661</v>
      </c>
      <c r="G321" s="3">
        <v>26821213</v>
      </c>
      <c r="H321" s="3" t="s">
        <v>1770</v>
      </c>
      <c r="I321" s="3" t="s">
        <v>1866</v>
      </c>
      <c r="J321" s="36"/>
      <c r="K321" s="36">
        <v>1</v>
      </c>
      <c r="L321" s="36">
        <v>1</v>
      </c>
      <c r="M321" s="36">
        <v>1</v>
      </c>
      <c r="N321" s="36">
        <v>1</v>
      </c>
      <c r="O321" s="36"/>
      <c r="P321" s="36"/>
      <c r="Q321" s="36"/>
      <c r="R321" s="36"/>
      <c r="S321" s="3" t="s">
        <v>1892</v>
      </c>
      <c r="T321" s="3"/>
      <c r="U321" s="3">
        <v>1</v>
      </c>
      <c r="V321" s="4"/>
      <c r="W321" s="4"/>
      <c r="X321" s="3">
        <v>1</v>
      </c>
      <c r="Y321" s="3"/>
      <c r="Z321" s="7"/>
      <c r="AA321" s="3"/>
      <c r="AB321" s="4" t="s">
        <v>944</v>
      </c>
      <c r="AC321" s="5"/>
      <c r="AD321" s="5"/>
      <c r="AE321" s="5">
        <v>1</v>
      </c>
      <c r="AF321" s="5">
        <v>1</v>
      </c>
      <c r="AG321" s="5">
        <v>1</v>
      </c>
      <c r="AH321" s="5">
        <v>1</v>
      </c>
      <c r="AI321" s="5">
        <v>1</v>
      </c>
      <c r="AJ321" s="5">
        <v>1</v>
      </c>
      <c r="AK321" s="5">
        <v>1</v>
      </c>
      <c r="AL321" s="5">
        <v>1</v>
      </c>
      <c r="AM321" s="5">
        <v>1</v>
      </c>
      <c r="AN321" s="5">
        <v>1</v>
      </c>
      <c r="AO321" s="5">
        <v>1</v>
      </c>
      <c r="AP321" s="13"/>
      <c r="AQ321" s="14" t="s">
        <v>103</v>
      </c>
      <c r="AR321" s="14" t="s">
        <v>1206</v>
      </c>
      <c r="AS321" s="14" t="s">
        <v>1207</v>
      </c>
      <c r="AT321" s="14" t="s">
        <v>2662</v>
      </c>
      <c r="AU321" s="14"/>
    </row>
    <row r="322" spans="1:47" ht="128.1" customHeight="1" x14ac:dyDescent="0.2">
      <c r="A322" s="36">
        <f t="shared" si="5"/>
        <v>320</v>
      </c>
      <c r="B322" s="4" t="s">
        <v>558</v>
      </c>
      <c r="C322" s="3" t="s">
        <v>1206</v>
      </c>
      <c r="D322" s="3">
        <v>6</v>
      </c>
      <c r="E322" s="14" t="s">
        <v>2327</v>
      </c>
      <c r="F322" s="76" t="s">
        <v>475</v>
      </c>
      <c r="G322" s="3">
        <v>86414518</v>
      </c>
      <c r="H322" s="3" t="s">
        <v>2328</v>
      </c>
      <c r="I322" s="3" t="s">
        <v>1849</v>
      </c>
      <c r="J322" s="36"/>
      <c r="K322" s="36">
        <v>1</v>
      </c>
      <c r="L322" s="36">
        <v>1</v>
      </c>
      <c r="M322" s="36"/>
      <c r="N322" s="36"/>
      <c r="O322" s="36"/>
      <c r="P322" s="36"/>
      <c r="Q322" s="36"/>
      <c r="R322" s="36"/>
      <c r="S322" s="3" t="s">
        <v>1888</v>
      </c>
      <c r="T322" s="3">
        <v>1</v>
      </c>
      <c r="U322" s="4"/>
      <c r="V322" s="4"/>
      <c r="W322" s="4"/>
      <c r="X322" s="4"/>
      <c r="Y322" s="4"/>
      <c r="Z322" s="7"/>
      <c r="AA322" s="3"/>
      <c r="AB322" s="4" t="s">
        <v>946</v>
      </c>
      <c r="AC322" s="5"/>
      <c r="AD322" s="5"/>
      <c r="AE322" s="5">
        <v>1</v>
      </c>
      <c r="AF322" s="5">
        <v>1</v>
      </c>
      <c r="AG322" s="5">
        <v>1</v>
      </c>
      <c r="AH322" s="5">
        <v>1</v>
      </c>
      <c r="AI322" s="5">
        <v>1</v>
      </c>
      <c r="AJ322" s="5">
        <v>1</v>
      </c>
      <c r="AK322" s="5"/>
      <c r="AL322" s="5"/>
      <c r="AM322" s="5"/>
      <c r="AN322" s="5"/>
      <c r="AO322" s="5"/>
      <c r="AP322" s="13"/>
      <c r="AQ322" s="14" t="s">
        <v>103</v>
      </c>
      <c r="AR322" s="14" t="s">
        <v>1206</v>
      </c>
      <c r="AS322" s="14" t="s">
        <v>1150</v>
      </c>
      <c r="AT322" s="14" t="s">
        <v>2329</v>
      </c>
      <c r="AU322" s="14"/>
    </row>
    <row r="323" spans="1:47" ht="125.25" customHeight="1" x14ac:dyDescent="0.2">
      <c r="A323" s="36">
        <f t="shared" si="5"/>
        <v>321</v>
      </c>
      <c r="B323" s="4" t="s">
        <v>559</v>
      </c>
      <c r="C323" s="3" t="s">
        <v>1206</v>
      </c>
      <c r="D323" s="3">
        <v>6</v>
      </c>
      <c r="E323" s="14" t="s">
        <v>2335</v>
      </c>
      <c r="F323" s="76" t="s">
        <v>475</v>
      </c>
      <c r="G323" s="3">
        <v>26825330</v>
      </c>
      <c r="H323" s="3" t="s">
        <v>1505</v>
      </c>
      <c r="I323" s="3" t="s">
        <v>1863</v>
      </c>
      <c r="J323" s="36">
        <v>1</v>
      </c>
      <c r="K323" s="36">
        <v>1</v>
      </c>
      <c r="L323" s="36">
        <v>1</v>
      </c>
      <c r="M323" s="36">
        <v>1</v>
      </c>
      <c r="N323" s="36"/>
      <c r="O323" s="36"/>
      <c r="P323" s="36"/>
      <c r="Q323" s="36"/>
      <c r="R323" s="36"/>
      <c r="S323" s="3" t="s">
        <v>1888</v>
      </c>
      <c r="T323" s="3">
        <v>1</v>
      </c>
      <c r="U323" s="4"/>
      <c r="V323" s="4"/>
      <c r="W323" s="4"/>
      <c r="X323" s="4"/>
      <c r="Y323" s="4"/>
      <c r="Z323" s="7"/>
      <c r="AA323" s="3"/>
      <c r="AB323" s="4" t="s">
        <v>1903</v>
      </c>
      <c r="AC323" s="5">
        <v>1</v>
      </c>
      <c r="AD323" s="5">
        <v>1</v>
      </c>
      <c r="AE323" s="5">
        <v>1</v>
      </c>
      <c r="AF323" s="5">
        <v>1</v>
      </c>
      <c r="AG323" s="5">
        <v>1</v>
      </c>
      <c r="AH323" s="5">
        <v>1</v>
      </c>
      <c r="AI323" s="5">
        <v>1</v>
      </c>
      <c r="AJ323" s="5">
        <v>1</v>
      </c>
      <c r="AK323" s="5">
        <v>1</v>
      </c>
      <c r="AL323" s="5">
        <v>1</v>
      </c>
      <c r="AM323" s="5">
        <v>1</v>
      </c>
      <c r="AN323" s="5"/>
      <c r="AO323" s="5"/>
      <c r="AP323" s="13"/>
      <c r="AQ323" s="14" t="s">
        <v>103</v>
      </c>
      <c r="AR323" s="14" t="s">
        <v>1206</v>
      </c>
      <c r="AS323" s="14" t="s">
        <v>1150</v>
      </c>
      <c r="AT323" s="14" t="s">
        <v>3437</v>
      </c>
      <c r="AU323" s="14"/>
    </row>
    <row r="324" spans="1:47" ht="111" customHeight="1" x14ac:dyDescent="0.2">
      <c r="A324" s="36">
        <f t="shared" si="5"/>
        <v>322</v>
      </c>
      <c r="B324" s="4" t="s">
        <v>560</v>
      </c>
      <c r="C324" s="3" t="s">
        <v>1206</v>
      </c>
      <c r="D324" s="3">
        <v>6</v>
      </c>
      <c r="E324" s="14" t="s">
        <v>1269</v>
      </c>
      <c r="F324" s="76" t="s">
        <v>2108</v>
      </c>
      <c r="G324" s="3">
        <v>26568022</v>
      </c>
      <c r="H324" s="3" t="s">
        <v>2663</v>
      </c>
      <c r="I324" s="3" t="s">
        <v>1663</v>
      </c>
      <c r="J324" s="36">
        <v>1</v>
      </c>
      <c r="K324" s="36">
        <v>1</v>
      </c>
      <c r="L324" s="36">
        <v>1</v>
      </c>
      <c r="M324" s="36"/>
      <c r="N324" s="36"/>
      <c r="O324" s="36"/>
      <c r="P324" s="36"/>
      <c r="Q324" s="36"/>
      <c r="R324" s="36"/>
      <c r="S324" s="3" t="s">
        <v>42</v>
      </c>
      <c r="T324" s="3"/>
      <c r="U324" s="3">
        <v>1</v>
      </c>
      <c r="V324" s="4"/>
      <c r="W324" s="4"/>
      <c r="X324" s="4"/>
      <c r="Y324" s="4"/>
      <c r="Z324" s="7"/>
      <c r="AA324" s="3"/>
      <c r="AB324" s="4" t="s">
        <v>1900</v>
      </c>
      <c r="AC324" s="5">
        <v>1</v>
      </c>
      <c r="AD324" s="5">
        <v>1</v>
      </c>
      <c r="AE324" s="5">
        <v>1</v>
      </c>
      <c r="AF324" s="5">
        <v>1</v>
      </c>
      <c r="AG324" s="5">
        <v>1</v>
      </c>
      <c r="AH324" s="5">
        <v>1</v>
      </c>
      <c r="AI324" s="5">
        <v>1</v>
      </c>
      <c r="AJ324" s="5">
        <v>1</v>
      </c>
      <c r="AK324" s="5"/>
      <c r="AL324" s="5"/>
      <c r="AM324" s="5"/>
      <c r="AN324" s="5"/>
      <c r="AO324" s="5"/>
      <c r="AP324" s="13"/>
      <c r="AQ324" s="14" t="s">
        <v>103</v>
      </c>
      <c r="AR324" s="14" t="s">
        <v>1206</v>
      </c>
      <c r="AS324" s="14" t="s">
        <v>1207</v>
      </c>
      <c r="AT324" s="14" t="s">
        <v>2664</v>
      </c>
      <c r="AU324" s="14"/>
    </row>
    <row r="325" spans="1:47" ht="94.5" customHeight="1" x14ac:dyDescent="0.2">
      <c r="A325" s="36">
        <f t="shared" ref="A325:A388" si="6">A324+1</f>
        <v>323</v>
      </c>
      <c r="B325" s="4" t="s">
        <v>561</v>
      </c>
      <c r="C325" s="3" t="s">
        <v>1841</v>
      </c>
      <c r="D325" s="3">
        <v>1</v>
      </c>
      <c r="E325" s="14" t="s">
        <v>161</v>
      </c>
      <c r="F325" s="76" t="s">
        <v>475</v>
      </c>
      <c r="G325" s="3" t="s">
        <v>2698</v>
      </c>
      <c r="H325" s="3" t="s">
        <v>2699</v>
      </c>
      <c r="I325" s="3" t="s">
        <v>280</v>
      </c>
      <c r="J325" s="36">
        <v>1</v>
      </c>
      <c r="K325" s="36"/>
      <c r="L325" s="36"/>
      <c r="M325" s="36"/>
      <c r="N325" s="36"/>
      <c r="O325" s="36"/>
      <c r="P325" s="36"/>
      <c r="Q325" s="36"/>
      <c r="R325" s="36"/>
      <c r="S325" s="3" t="s">
        <v>1888</v>
      </c>
      <c r="T325" s="3">
        <v>1</v>
      </c>
      <c r="U325" s="4"/>
      <c r="V325" s="4"/>
      <c r="W325" s="4"/>
      <c r="X325" s="4"/>
      <c r="Y325" s="4"/>
      <c r="Z325" s="7"/>
      <c r="AA325" s="3"/>
      <c r="AB325" s="4" t="s">
        <v>1896</v>
      </c>
      <c r="AC325" s="5">
        <v>1</v>
      </c>
      <c r="AD325" s="5">
        <v>1</v>
      </c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13"/>
      <c r="AQ325" s="14" t="s">
        <v>20</v>
      </c>
      <c r="AR325" s="14" t="s">
        <v>1129</v>
      </c>
      <c r="AS325" s="14" t="s">
        <v>1129</v>
      </c>
      <c r="AT325" s="14" t="s">
        <v>2700</v>
      </c>
      <c r="AU325" s="14"/>
    </row>
    <row r="326" spans="1:47" ht="165.75" customHeight="1" x14ac:dyDescent="0.2">
      <c r="A326" s="36">
        <f t="shared" si="6"/>
        <v>324</v>
      </c>
      <c r="B326" s="4" t="s">
        <v>562</v>
      </c>
      <c r="C326" s="3" t="s">
        <v>1841</v>
      </c>
      <c r="D326" s="3">
        <v>1</v>
      </c>
      <c r="E326" s="14" t="s">
        <v>162</v>
      </c>
      <c r="F326" s="76"/>
      <c r="G326" s="3" t="s">
        <v>2164</v>
      </c>
      <c r="H326" s="3" t="s">
        <v>1506</v>
      </c>
      <c r="I326" s="3" t="s">
        <v>1864</v>
      </c>
      <c r="J326" s="36">
        <v>1</v>
      </c>
      <c r="K326" s="36">
        <v>1</v>
      </c>
      <c r="L326" s="36">
        <v>1</v>
      </c>
      <c r="M326" s="36">
        <v>1</v>
      </c>
      <c r="N326" s="36">
        <v>1</v>
      </c>
      <c r="O326" s="36"/>
      <c r="P326" s="36"/>
      <c r="Q326" s="36"/>
      <c r="R326" s="36"/>
      <c r="S326" s="3" t="s">
        <v>1888</v>
      </c>
      <c r="T326" s="3">
        <v>1</v>
      </c>
      <c r="U326" s="22"/>
      <c r="V326" s="22"/>
      <c r="W326" s="22"/>
      <c r="X326" s="22"/>
      <c r="Y326" s="22"/>
      <c r="Z326" s="7"/>
      <c r="AA326" s="3"/>
      <c r="AB326" s="4" t="s">
        <v>1904</v>
      </c>
      <c r="AC326" s="5">
        <v>1</v>
      </c>
      <c r="AD326" s="5">
        <v>1</v>
      </c>
      <c r="AE326" s="5">
        <v>1</v>
      </c>
      <c r="AF326" s="5">
        <v>1</v>
      </c>
      <c r="AG326" s="5">
        <v>1</v>
      </c>
      <c r="AH326" s="5">
        <v>1</v>
      </c>
      <c r="AI326" s="5">
        <v>1</v>
      </c>
      <c r="AJ326" s="5">
        <v>1</v>
      </c>
      <c r="AK326" s="5">
        <v>1</v>
      </c>
      <c r="AL326" s="5">
        <v>1</v>
      </c>
      <c r="AM326" s="5">
        <v>1</v>
      </c>
      <c r="AN326" s="5">
        <v>1</v>
      </c>
      <c r="AO326" s="5">
        <v>1</v>
      </c>
      <c r="AP326" s="13"/>
      <c r="AQ326" s="14" t="s">
        <v>20</v>
      </c>
      <c r="AR326" s="14" t="s">
        <v>1129</v>
      </c>
      <c r="AS326" s="14" t="s">
        <v>1129</v>
      </c>
      <c r="AT326" s="14" t="s">
        <v>1040</v>
      </c>
      <c r="AU326" s="14"/>
    </row>
    <row r="327" spans="1:47" ht="113.45" customHeight="1" x14ac:dyDescent="0.2">
      <c r="A327" s="36">
        <f t="shared" si="6"/>
        <v>325</v>
      </c>
      <c r="B327" s="4" t="s">
        <v>563</v>
      </c>
      <c r="C327" s="3" t="s">
        <v>1841</v>
      </c>
      <c r="D327" s="3">
        <v>1</v>
      </c>
      <c r="E327" s="14" t="s">
        <v>2701</v>
      </c>
      <c r="F327" s="76" t="s">
        <v>475</v>
      </c>
      <c r="G327" s="3" t="s">
        <v>2702</v>
      </c>
      <c r="H327" s="3" t="s">
        <v>2094</v>
      </c>
      <c r="I327" s="3" t="s">
        <v>1864</v>
      </c>
      <c r="J327" s="36">
        <v>1</v>
      </c>
      <c r="K327" s="36">
        <v>1</v>
      </c>
      <c r="L327" s="36">
        <v>1</v>
      </c>
      <c r="M327" s="36">
        <v>1</v>
      </c>
      <c r="N327" s="36">
        <v>1</v>
      </c>
      <c r="O327" s="36"/>
      <c r="P327" s="36"/>
      <c r="Q327" s="36"/>
      <c r="R327" s="36"/>
      <c r="S327" s="3" t="s">
        <v>1925</v>
      </c>
      <c r="T327" s="3">
        <v>1</v>
      </c>
      <c r="U327" s="4"/>
      <c r="V327" s="4"/>
      <c r="W327" s="4"/>
      <c r="X327" s="4"/>
      <c r="Y327" s="4"/>
      <c r="Z327" s="3">
        <v>1</v>
      </c>
      <c r="AA327" s="3" t="s">
        <v>1856</v>
      </c>
      <c r="AB327" s="4" t="s">
        <v>1904</v>
      </c>
      <c r="AC327" s="5">
        <v>1</v>
      </c>
      <c r="AD327" s="5">
        <v>1</v>
      </c>
      <c r="AE327" s="5">
        <v>1</v>
      </c>
      <c r="AF327" s="5">
        <v>1</v>
      </c>
      <c r="AG327" s="5">
        <v>1</v>
      </c>
      <c r="AH327" s="5">
        <v>1</v>
      </c>
      <c r="AI327" s="5">
        <v>1</v>
      </c>
      <c r="AJ327" s="5">
        <v>1</v>
      </c>
      <c r="AK327" s="5">
        <v>1</v>
      </c>
      <c r="AL327" s="5">
        <v>1</v>
      </c>
      <c r="AM327" s="5">
        <v>1</v>
      </c>
      <c r="AN327" s="5">
        <v>1</v>
      </c>
      <c r="AO327" s="5">
        <v>1</v>
      </c>
      <c r="AP327" s="13"/>
      <c r="AQ327" s="14" t="s">
        <v>20</v>
      </c>
      <c r="AR327" s="14" t="s">
        <v>1129</v>
      </c>
      <c r="AS327" s="14" t="s">
        <v>1129</v>
      </c>
      <c r="AT327" s="14" t="s">
        <v>2703</v>
      </c>
      <c r="AU327" s="14"/>
    </row>
    <row r="328" spans="1:47" ht="112.35" customHeight="1" x14ac:dyDescent="0.2">
      <c r="A328" s="36">
        <f t="shared" si="6"/>
        <v>326</v>
      </c>
      <c r="B328" s="4" t="s">
        <v>564</v>
      </c>
      <c r="C328" s="3" t="s">
        <v>1841</v>
      </c>
      <c r="D328" s="3">
        <v>1</v>
      </c>
      <c r="E328" s="14" t="s">
        <v>2704</v>
      </c>
      <c r="F328" s="76" t="s">
        <v>2705</v>
      </c>
      <c r="G328" s="3">
        <v>24560022</v>
      </c>
      <c r="H328" s="3" t="s">
        <v>1776</v>
      </c>
      <c r="I328" s="3" t="s">
        <v>1663</v>
      </c>
      <c r="J328" s="36">
        <v>1</v>
      </c>
      <c r="K328" s="36">
        <v>1</v>
      </c>
      <c r="L328" s="36">
        <v>1</v>
      </c>
      <c r="M328" s="36"/>
      <c r="N328" s="36"/>
      <c r="O328" s="36"/>
      <c r="P328" s="36"/>
      <c r="Q328" s="36"/>
      <c r="R328" s="36"/>
      <c r="S328" s="3" t="s">
        <v>1891</v>
      </c>
      <c r="T328" s="3">
        <v>1</v>
      </c>
      <c r="U328" s="4"/>
      <c r="V328" s="3">
        <v>1</v>
      </c>
      <c r="W328" s="3"/>
      <c r="X328" s="4"/>
      <c r="Y328" s="4"/>
      <c r="Z328" s="7"/>
      <c r="AA328" s="3"/>
      <c r="AB328" s="4" t="s">
        <v>1900</v>
      </c>
      <c r="AC328" s="5">
        <v>1</v>
      </c>
      <c r="AD328" s="5">
        <v>1</v>
      </c>
      <c r="AE328" s="5">
        <v>1</v>
      </c>
      <c r="AF328" s="5">
        <v>1</v>
      </c>
      <c r="AG328" s="5">
        <v>1</v>
      </c>
      <c r="AH328" s="5">
        <v>1</v>
      </c>
      <c r="AI328" s="5">
        <v>1</v>
      </c>
      <c r="AJ328" s="5">
        <v>1</v>
      </c>
      <c r="AK328" s="5"/>
      <c r="AL328" s="5"/>
      <c r="AM328" s="5"/>
      <c r="AN328" s="5"/>
      <c r="AO328" s="5"/>
      <c r="AP328" s="13"/>
      <c r="AQ328" s="14" t="s">
        <v>20</v>
      </c>
      <c r="AR328" s="14" t="s">
        <v>1129</v>
      </c>
      <c r="AS328" s="14" t="s">
        <v>123</v>
      </c>
      <c r="AT328" s="14" t="s">
        <v>2706</v>
      </c>
      <c r="AU328" s="14"/>
    </row>
    <row r="329" spans="1:47" ht="104.45" customHeight="1" x14ac:dyDescent="0.2">
      <c r="A329" s="36">
        <f t="shared" si="6"/>
        <v>327</v>
      </c>
      <c r="B329" s="4" t="s">
        <v>565</v>
      </c>
      <c r="C329" s="3" t="s">
        <v>1841</v>
      </c>
      <c r="D329" s="3">
        <v>1</v>
      </c>
      <c r="E329" s="14" t="s">
        <v>2707</v>
      </c>
      <c r="F329" s="76" t="s">
        <v>475</v>
      </c>
      <c r="G329" s="24" t="s">
        <v>2708</v>
      </c>
      <c r="H329" s="3" t="s">
        <v>2019</v>
      </c>
      <c r="I329" s="3" t="s">
        <v>280</v>
      </c>
      <c r="J329" s="36">
        <v>1</v>
      </c>
      <c r="K329" s="36"/>
      <c r="L329" s="36"/>
      <c r="M329" s="36"/>
      <c r="N329" s="36"/>
      <c r="O329" s="36"/>
      <c r="P329" s="36"/>
      <c r="Q329" s="36"/>
      <c r="R329" s="36"/>
      <c r="S329" s="3" t="s">
        <v>1888</v>
      </c>
      <c r="T329" s="3">
        <v>1</v>
      </c>
      <c r="U329" s="4"/>
      <c r="V329" s="4"/>
      <c r="W329" s="4"/>
      <c r="X329" s="4"/>
      <c r="Y329" s="4"/>
      <c r="Z329" s="7"/>
      <c r="AA329" s="3"/>
      <c r="AB329" s="4" t="s">
        <v>1896</v>
      </c>
      <c r="AC329" s="5">
        <v>1</v>
      </c>
      <c r="AD329" s="5">
        <v>1</v>
      </c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13"/>
      <c r="AQ329" s="14" t="s">
        <v>20</v>
      </c>
      <c r="AR329" s="14" t="s">
        <v>1129</v>
      </c>
      <c r="AS329" s="14" t="s">
        <v>123</v>
      </c>
      <c r="AT329" s="14" t="s">
        <v>2709</v>
      </c>
      <c r="AU329" s="14"/>
    </row>
    <row r="330" spans="1:47" ht="107.45" customHeight="1" x14ac:dyDescent="0.2">
      <c r="A330" s="36">
        <f t="shared" si="6"/>
        <v>328</v>
      </c>
      <c r="B330" s="4" t="s">
        <v>1320</v>
      </c>
      <c r="C330" s="3" t="s">
        <v>1841</v>
      </c>
      <c r="D330" s="3">
        <v>1</v>
      </c>
      <c r="E330" s="14" t="s">
        <v>860</v>
      </c>
      <c r="F330" s="76" t="s">
        <v>475</v>
      </c>
      <c r="G330" s="3" t="s">
        <v>2710</v>
      </c>
      <c r="H330" s="3" t="s">
        <v>2711</v>
      </c>
      <c r="I330" s="3" t="s">
        <v>280</v>
      </c>
      <c r="J330" s="36">
        <v>1</v>
      </c>
      <c r="K330" s="36"/>
      <c r="L330" s="36"/>
      <c r="M330" s="36"/>
      <c r="N330" s="36"/>
      <c r="O330" s="36"/>
      <c r="P330" s="36"/>
      <c r="Q330" s="36"/>
      <c r="R330" s="36"/>
      <c r="S330" s="3" t="s">
        <v>1888</v>
      </c>
      <c r="T330" s="3">
        <v>1</v>
      </c>
      <c r="U330" s="4"/>
      <c r="V330" s="4"/>
      <c r="W330" s="4"/>
      <c r="X330" s="4"/>
      <c r="Y330" s="4"/>
      <c r="Z330" s="7"/>
      <c r="AA330" s="3"/>
      <c r="AB330" s="4" t="s">
        <v>1896</v>
      </c>
      <c r="AC330" s="5">
        <v>1</v>
      </c>
      <c r="AD330" s="5">
        <v>1</v>
      </c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13"/>
      <c r="AQ330" s="14" t="s">
        <v>20</v>
      </c>
      <c r="AR330" s="14" t="s">
        <v>1129</v>
      </c>
      <c r="AS330" s="14" t="s">
        <v>123</v>
      </c>
      <c r="AT330" s="14" t="s">
        <v>2712</v>
      </c>
      <c r="AU330" s="14"/>
    </row>
    <row r="331" spans="1:47" ht="109.35" customHeight="1" x14ac:dyDescent="0.2">
      <c r="A331" s="36">
        <f t="shared" si="6"/>
        <v>329</v>
      </c>
      <c r="B331" s="4" t="s">
        <v>566</v>
      </c>
      <c r="C331" s="3" t="s">
        <v>1841</v>
      </c>
      <c r="D331" s="3">
        <v>2</v>
      </c>
      <c r="E331" s="14" t="s">
        <v>861</v>
      </c>
      <c r="F331" s="76" t="s">
        <v>475</v>
      </c>
      <c r="G331" s="3">
        <v>24472073</v>
      </c>
      <c r="H331" s="1" t="s">
        <v>2713</v>
      </c>
      <c r="I331" s="3" t="s">
        <v>280</v>
      </c>
      <c r="J331" s="36">
        <v>1</v>
      </c>
      <c r="K331" s="36"/>
      <c r="L331" s="36"/>
      <c r="M331" s="36"/>
      <c r="N331" s="36"/>
      <c r="O331" s="36"/>
      <c r="P331" s="36"/>
      <c r="Q331" s="36"/>
      <c r="R331" s="36"/>
      <c r="S331" s="3" t="s">
        <v>1888</v>
      </c>
      <c r="T331" s="3">
        <v>1</v>
      </c>
      <c r="U331" s="4"/>
      <c r="V331" s="4"/>
      <c r="W331" s="4"/>
      <c r="X331" s="4"/>
      <c r="Y331" s="4"/>
      <c r="Z331" s="7"/>
      <c r="AA331" s="3"/>
      <c r="AB331" s="4" t="s">
        <v>1896</v>
      </c>
      <c r="AC331" s="5">
        <v>1</v>
      </c>
      <c r="AD331" s="5">
        <v>1</v>
      </c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13"/>
      <c r="AQ331" s="14" t="s">
        <v>20</v>
      </c>
      <c r="AR331" s="14" t="s">
        <v>1129</v>
      </c>
      <c r="AS331" s="14" t="s">
        <v>87</v>
      </c>
      <c r="AT331" s="14" t="s">
        <v>2714</v>
      </c>
      <c r="AU331" s="14"/>
    </row>
    <row r="332" spans="1:47" ht="127.5" customHeight="1" x14ac:dyDescent="0.2">
      <c r="A332" s="36">
        <f t="shared" si="6"/>
        <v>330</v>
      </c>
      <c r="B332" s="4" t="s">
        <v>567</v>
      </c>
      <c r="C332" s="3" t="s">
        <v>1841</v>
      </c>
      <c r="D332" s="3">
        <v>2</v>
      </c>
      <c r="E332" s="14" t="s">
        <v>862</v>
      </c>
      <c r="F332" s="76" t="s">
        <v>475</v>
      </c>
      <c r="G332" s="3" t="s">
        <v>2715</v>
      </c>
      <c r="H332" s="3" t="s">
        <v>1928</v>
      </c>
      <c r="I332" s="3" t="s">
        <v>280</v>
      </c>
      <c r="J332" s="36">
        <v>1</v>
      </c>
      <c r="K332" s="36"/>
      <c r="L332" s="36"/>
      <c r="M332" s="36"/>
      <c r="N332" s="36"/>
      <c r="O332" s="36"/>
      <c r="P332" s="36"/>
      <c r="Q332" s="36"/>
      <c r="R332" s="36"/>
      <c r="S332" s="3" t="s">
        <v>1888</v>
      </c>
      <c r="T332" s="3">
        <v>1</v>
      </c>
      <c r="U332" s="4"/>
      <c r="V332" s="4"/>
      <c r="W332" s="4"/>
      <c r="X332" s="4"/>
      <c r="Y332" s="4"/>
      <c r="Z332" s="7"/>
      <c r="AA332" s="3"/>
      <c r="AB332" s="4" t="s">
        <v>1896</v>
      </c>
      <c r="AC332" s="5">
        <v>1</v>
      </c>
      <c r="AD332" s="5">
        <v>1</v>
      </c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13"/>
      <c r="AQ332" s="14" t="s">
        <v>20</v>
      </c>
      <c r="AR332" s="14" t="s">
        <v>1129</v>
      </c>
      <c r="AS332" s="14" t="s">
        <v>87</v>
      </c>
      <c r="AT332" s="14" t="s">
        <v>2716</v>
      </c>
      <c r="AU332" s="14"/>
    </row>
    <row r="333" spans="1:47" ht="113.45" customHeight="1" x14ac:dyDescent="0.2">
      <c r="A333" s="36">
        <f t="shared" si="6"/>
        <v>331</v>
      </c>
      <c r="B333" s="4" t="s">
        <v>2042</v>
      </c>
      <c r="C333" s="3" t="s">
        <v>1841</v>
      </c>
      <c r="D333" s="3">
        <v>3</v>
      </c>
      <c r="E333" s="14" t="s">
        <v>2717</v>
      </c>
      <c r="F333" s="76" t="s">
        <v>475</v>
      </c>
      <c r="G333" s="3" t="s">
        <v>2718</v>
      </c>
      <c r="H333" s="3" t="s">
        <v>1507</v>
      </c>
      <c r="I333" s="3" t="s">
        <v>1864</v>
      </c>
      <c r="J333" s="36">
        <v>1</v>
      </c>
      <c r="K333" s="36">
        <v>1</v>
      </c>
      <c r="L333" s="36">
        <v>1</v>
      </c>
      <c r="M333" s="36">
        <v>1</v>
      </c>
      <c r="N333" s="36">
        <v>1</v>
      </c>
      <c r="O333" s="36"/>
      <c r="P333" s="36"/>
      <c r="Q333" s="36"/>
      <c r="R333" s="36"/>
      <c r="S333" s="3" t="s">
        <v>1888</v>
      </c>
      <c r="T333" s="3">
        <v>1</v>
      </c>
      <c r="U333" s="4"/>
      <c r="V333" s="4"/>
      <c r="W333" s="4"/>
      <c r="X333" s="4"/>
      <c r="Y333" s="4"/>
      <c r="Z333" s="7"/>
      <c r="AA333" s="3"/>
      <c r="AB333" s="4" t="s">
        <v>1904</v>
      </c>
      <c r="AC333" s="5">
        <v>1</v>
      </c>
      <c r="AD333" s="5">
        <v>1</v>
      </c>
      <c r="AE333" s="5">
        <v>1</v>
      </c>
      <c r="AF333" s="5">
        <v>1</v>
      </c>
      <c r="AG333" s="5">
        <v>1</v>
      </c>
      <c r="AH333" s="5">
        <v>1</v>
      </c>
      <c r="AI333" s="5">
        <v>1</v>
      </c>
      <c r="AJ333" s="5">
        <v>1</v>
      </c>
      <c r="AK333" s="5">
        <v>1</v>
      </c>
      <c r="AL333" s="5">
        <v>1</v>
      </c>
      <c r="AM333" s="5">
        <v>1</v>
      </c>
      <c r="AN333" s="5">
        <v>1</v>
      </c>
      <c r="AO333" s="5">
        <v>1</v>
      </c>
      <c r="AP333" s="13"/>
      <c r="AQ333" s="14" t="s">
        <v>20</v>
      </c>
      <c r="AR333" s="14" t="s">
        <v>1129</v>
      </c>
      <c r="AS333" s="14" t="s">
        <v>1208</v>
      </c>
      <c r="AT333" s="14" t="s">
        <v>2719</v>
      </c>
      <c r="AU333" s="14"/>
    </row>
    <row r="334" spans="1:47" ht="117" customHeight="1" x14ac:dyDescent="0.2">
      <c r="A334" s="36">
        <f t="shared" si="6"/>
        <v>332</v>
      </c>
      <c r="B334" s="4" t="s">
        <v>1321</v>
      </c>
      <c r="C334" s="3" t="s">
        <v>1841</v>
      </c>
      <c r="D334" s="3">
        <v>5</v>
      </c>
      <c r="E334" s="14" t="s">
        <v>1932</v>
      </c>
      <c r="F334" s="76" t="s">
        <v>2126</v>
      </c>
      <c r="G334" s="3">
        <v>24500316</v>
      </c>
      <c r="H334" s="3" t="s">
        <v>2125</v>
      </c>
      <c r="I334" s="3" t="s">
        <v>1864</v>
      </c>
      <c r="J334" s="36">
        <v>1</v>
      </c>
      <c r="K334" s="36">
        <v>1</v>
      </c>
      <c r="L334" s="36">
        <v>1</v>
      </c>
      <c r="M334" s="36">
        <v>1</v>
      </c>
      <c r="N334" s="36">
        <v>1</v>
      </c>
      <c r="O334" s="36"/>
      <c r="P334" s="36"/>
      <c r="Q334" s="36"/>
      <c r="R334" s="36"/>
      <c r="S334" s="3" t="s">
        <v>1891</v>
      </c>
      <c r="T334" s="3">
        <v>1</v>
      </c>
      <c r="U334" s="4"/>
      <c r="V334" s="3">
        <v>1</v>
      </c>
      <c r="W334" s="4"/>
      <c r="X334" s="4"/>
      <c r="Y334" s="4"/>
      <c r="Z334" s="7"/>
      <c r="AA334" s="3"/>
      <c r="AB334" s="4" t="s">
        <v>1904</v>
      </c>
      <c r="AC334" s="5">
        <v>1</v>
      </c>
      <c r="AD334" s="5">
        <v>1</v>
      </c>
      <c r="AE334" s="5">
        <v>1</v>
      </c>
      <c r="AF334" s="5">
        <v>1</v>
      </c>
      <c r="AG334" s="5">
        <v>1</v>
      </c>
      <c r="AH334" s="5">
        <v>1</v>
      </c>
      <c r="AI334" s="5">
        <v>1</v>
      </c>
      <c r="AJ334" s="5">
        <v>1</v>
      </c>
      <c r="AK334" s="5">
        <v>1</v>
      </c>
      <c r="AL334" s="5">
        <v>1</v>
      </c>
      <c r="AM334" s="5">
        <v>1</v>
      </c>
      <c r="AN334" s="5">
        <v>1</v>
      </c>
      <c r="AO334" s="5">
        <v>1</v>
      </c>
      <c r="AP334" s="13"/>
      <c r="AQ334" s="14" t="s">
        <v>20</v>
      </c>
      <c r="AR334" s="14" t="s">
        <v>100</v>
      </c>
      <c r="AS334" s="14" t="s">
        <v>100</v>
      </c>
      <c r="AT334" s="14" t="s">
        <v>2720</v>
      </c>
      <c r="AU334" s="14"/>
    </row>
    <row r="335" spans="1:47" ht="109.35" customHeight="1" x14ac:dyDescent="0.2">
      <c r="A335" s="36">
        <f t="shared" si="6"/>
        <v>333</v>
      </c>
      <c r="B335" s="4" t="s">
        <v>1908</v>
      </c>
      <c r="C335" s="3" t="s">
        <v>1841</v>
      </c>
      <c r="D335" s="3">
        <v>6</v>
      </c>
      <c r="E335" s="14" t="s">
        <v>163</v>
      </c>
      <c r="F335" s="76" t="s">
        <v>1907</v>
      </c>
      <c r="G335" s="3" t="s">
        <v>1909</v>
      </c>
      <c r="H335" s="3" t="s">
        <v>2721</v>
      </c>
      <c r="I335" s="3" t="s">
        <v>1864</v>
      </c>
      <c r="J335" s="36">
        <v>1</v>
      </c>
      <c r="K335" s="36">
        <v>1</v>
      </c>
      <c r="L335" s="36">
        <v>1</v>
      </c>
      <c r="M335" s="36">
        <v>1</v>
      </c>
      <c r="N335" s="36">
        <v>1</v>
      </c>
      <c r="O335" s="36"/>
      <c r="P335" s="36"/>
      <c r="Q335" s="36"/>
      <c r="R335" s="36"/>
      <c r="S335" s="3" t="s">
        <v>1888</v>
      </c>
      <c r="T335" s="3">
        <v>1</v>
      </c>
      <c r="U335" s="22"/>
      <c r="V335" s="22"/>
      <c r="W335" s="22"/>
      <c r="X335" s="22"/>
      <c r="Y335" s="22"/>
      <c r="Z335" s="7"/>
      <c r="AA335" s="3"/>
      <c r="AB335" s="4" t="s">
        <v>1904</v>
      </c>
      <c r="AC335" s="5">
        <v>1</v>
      </c>
      <c r="AD335" s="5">
        <v>1</v>
      </c>
      <c r="AE335" s="5">
        <v>1</v>
      </c>
      <c r="AF335" s="5">
        <v>1</v>
      </c>
      <c r="AG335" s="5">
        <v>1</v>
      </c>
      <c r="AH335" s="5">
        <v>1</v>
      </c>
      <c r="AI335" s="5">
        <v>1</v>
      </c>
      <c r="AJ335" s="5">
        <v>1</v>
      </c>
      <c r="AK335" s="5">
        <v>1</v>
      </c>
      <c r="AL335" s="5">
        <v>1</v>
      </c>
      <c r="AM335" s="5">
        <v>1</v>
      </c>
      <c r="AN335" s="5">
        <v>1</v>
      </c>
      <c r="AO335" s="5">
        <v>1</v>
      </c>
      <c r="AP335" s="13"/>
      <c r="AQ335" s="14" t="s">
        <v>20</v>
      </c>
      <c r="AR335" s="14" t="s">
        <v>1209</v>
      </c>
      <c r="AS335" s="14" t="s">
        <v>1126</v>
      </c>
      <c r="AT335" s="14" t="s">
        <v>2722</v>
      </c>
      <c r="AU335" s="14"/>
    </row>
    <row r="336" spans="1:47" ht="134.1" customHeight="1" x14ac:dyDescent="0.2">
      <c r="A336" s="36">
        <f t="shared" si="6"/>
        <v>334</v>
      </c>
      <c r="B336" s="4" t="s">
        <v>1322</v>
      </c>
      <c r="C336" s="3" t="s">
        <v>1841</v>
      </c>
      <c r="D336" s="3">
        <v>6</v>
      </c>
      <c r="E336" s="14" t="s">
        <v>2208</v>
      </c>
      <c r="F336" s="76" t="s">
        <v>475</v>
      </c>
      <c r="G336" s="13">
        <v>24531011</v>
      </c>
      <c r="H336" s="13" t="s">
        <v>2207</v>
      </c>
      <c r="I336" s="3" t="s">
        <v>1663</v>
      </c>
      <c r="J336" s="36">
        <v>1</v>
      </c>
      <c r="K336" s="36">
        <v>1</v>
      </c>
      <c r="L336" s="36">
        <v>1</v>
      </c>
      <c r="M336" s="36"/>
      <c r="N336" s="36"/>
      <c r="O336" s="36"/>
      <c r="P336" s="36"/>
      <c r="Q336" s="36"/>
      <c r="R336" s="36"/>
      <c r="S336" s="3" t="s">
        <v>1888</v>
      </c>
      <c r="T336" s="3">
        <v>1</v>
      </c>
      <c r="U336" s="22"/>
      <c r="V336" s="22"/>
      <c r="W336" s="22"/>
      <c r="X336" s="22"/>
      <c r="Y336" s="22"/>
      <c r="Z336" s="7"/>
      <c r="AA336" s="3"/>
      <c r="AB336" s="4" t="s">
        <v>1900</v>
      </c>
      <c r="AC336" s="5">
        <v>1</v>
      </c>
      <c r="AD336" s="5">
        <v>1</v>
      </c>
      <c r="AE336" s="5">
        <v>1</v>
      </c>
      <c r="AF336" s="5">
        <v>1</v>
      </c>
      <c r="AG336" s="5">
        <v>1</v>
      </c>
      <c r="AH336" s="5">
        <v>1</v>
      </c>
      <c r="AI336" s="5">
        <v>1</v>
      </c>
      <c r="AJ336" s="5">
        <v>1</v>
      </c>
      <c r="AK336" s="5"/>
      <c r="AL336" s="5"/>
      <c r="AM336" s="5"/>
      <c r="AN336" s="5"/>
      <c r="AO336" s="5"/>
      <c r="AP336" s="13"/>
      <c r="AQ336" s="14" t="s">
        <v>20</v>
      </c>
      <c r="AR336" s="14" t="s">
        <v>1209</v>
      </c>
      <c r="AS336" s="14" t="s">
        <v>1209</v>
      </c>
      <c r="AT336" s="14" t="s">
        <v>2723</v>
      </c>
      <c r="AU336" s="14"/>
    </row>
    <row r="337" spans="1:47" ht="134.1" customHeight="1" x14ac:dyDescent="0.2">
      <c r="A337" s="36">
        <f t="shared" si="6"/>
        <v>335</v>
      </c>
      <c r="B337" s="4" t="s">
        <v>3367</v>
      </c>
      <c r="C337" s="3" t="s">
        <v>1841</v>
      </c>
      <c r="D337" s="3">
        <v>6</v>
      </c>
      <c r="E337" s="3" t="s">
        <v>3368</v>
      </c>
      <c r="F337" s="76"/>
      <c r="G337" s="13">
        <v>88426052</v>
      </c>
      <c r="H337" s="13" t="s">
        <v>3369</v>
      </c>
      <c r="I337" s="3" t="s">
        <v>280</v>
      </c>
      <c r="J337" s="36">
        <v>1</v>
      </c>
      <c r="K337" s="36"/>
      <c r="L337" s="36"/>
      <c r="M337" s="36"/>
      <c r="N337" s="36"/>
      <c r="O337" s="36"/>
      <c r="P337" s="36"/>
      <c r="Q337" s="36"/>
      <c r="R337" s="36"/>
      <c r="S337" s="3" t="s">
        <v>1888</v>
      </c>
      <c r="T337" s="3">
        <v>1</v>
      </c>
      <c r="U337" s="22"/>
      <c r="V337" s="22"/>
      <c r="W337" s="22"/>
      <c r="X337" s="22"/>
      <c r="Y337" s="22"/>
      <c r="Z337" s="7"/>
      <c r="AA337" s="3"/>
      <c r="AB337" s="4" t="s">
        <v>1896</v>
      </c>
      <c r="AC337" s="5">
        <v>1</v>
      </c>
      <c r="AD337" s="5">
        <v>1</v>
      </c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13"/>
      <c r="AQ337" s="14" t="s">
        <v>20</v>
      </c>
      <c r="AR337" s="14" t="s">
        <v>1209</v>
      </c>
      <c r="AS337" s="14" t="s">
        <v>3370</v>
      </c>
      <c r="AT337" s="14" t="s">
        <v>3371</v>
      </c>
      <c r="AU337" s="14"/>
    </row>
    <row r="338" spans="1:47" ht="124.35" customHeight="1" x14ac:dyDescent="0.2">
      <c r="A338" s="36">
        <f>A336+1</f>
        <v>335</v>
      </c>
      <c r="B338" s="4" t="s">
        <v>2015</v>
      </c>
      <c r="C338" s="3" t="s">
        <v>1841</v>
      </c>
      <c r="D338" s="3">
        <v>7</v>
      </c>
      <c r="E338" s="3" t="s">
        <v>2027</v>
      </c>
      <c r="F338" s="76"/>
      <c r="G338" s="3" t="s">
        <v>2016</v>
      </c>
      <c r="H338" s="3" t="s">
        <v>2026</v>
      </c>
      <c r="I338" s="3" t="s">
        <v>280</v>
      </c>
      <c r="J338" s="36">
        <v>1</v>
      </c>
      <c r="K338" s="36"/>
      <c r="L338" s="36"/>
      <c r="M338" s="36"/>
      <c r="N338" s="36"/>
      <c r="O338" s="36"/>
      <c r="P338" s="36"/>
      <c r="Q338" s="36"/>
      <c r="R338" s="36"/>
      <c r="S338" s="3" t="s">
        <v>1888</v>
      </c>
      <c r="T338" s="3">
        <v>1</v>
      </c>
      <c r="U338" s="3"/>
      <c r="V338" s="3"/>
      <c r="W338" s="3"/>
      <c r="X338" s="3"/>
      <c r="Y338" s="3"/>
      <c r="Z338" s="7"/>
      <c r="AA338" s="3"/>
      <c r="AB338" s="4" t="s">
        <v>1896</v>
      </c>
      <c r="AC338" s="5">
        <v>1</v>
      </c>
      <c r="AD338" s="5">
        <v>1</v>
      </c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3" t="s">
        <v>20</v>
      </c>
      <c r="AR338" s="3" t="s">
        <v>2017</v>
      </c>
      <c r="AS338" s="3" t="s">
        <v>2017</v>
      </c>
      <c r="AT338" s="3" t="s">
        <v>2724</v>
      </c>
      <c r="AU338" s="3"/>
    </row>
    <row r="339" spans="1:47" ht="115.35" customHeight="1" x14ac:dyDescent="0.2">
      <c r="A339" s="36">
        <f t="shared" si="6"/>
        <v>336</v>
      </c>
      <c r="B339" s="4" t="s">
        <v>1323</v>
      </c>
      <c r="C339" s="3" t="s">
        <v>1841</v>
      </c>
      <c r="D339" s="3">
        <v>8</v>
      </c>
      <c r="E339" s="14" t="s">
        <v>863</v>
      </c>
      <c r="F339" s="76" t="s">
        <v>475</v>
      </c>
      <c r="G339" s="3">
        <v>70148383</v>
      </c>
      <c r="H339" s="3" t="s">
        <v>2725</v>
      </c>
      <c r="I339" s="3" t="s">
        <v>280</v>
      </c>
      <c r="J339" s="36">
        <v>1</v>
      </c>
      <c r="K339" s="36"/>
      <c r="L339" s="36"/>
      <c r="M339" s="36"/>
      <c r="N339" s="36"/>
      <c r="O339" s="36"/>
      <c r="P339" s="36"/>
      <c r="Q339" s="36"/>
      <c r="R339" s="36"/>
      <c r="S339" s="3" t="s">
        <v>1888</v>
      </c>
      <c r="T339" s="3">
        <v>1</v>
      </c>
      <c r="U339" s="22"/>
      <c r="V339" s="22"/>
      <c r="W339" s="22"/>
      <c r="X339" s="22"/>
      <c r="Y339" s="22"/>
      <c r="Z339" s="7"/>
      <c r="AA339" s="3"/>
      <c r="AB339" s="4" t="s">
        <v>1896</v>
      </c>
      <c r="AC339" s="5">
        <v>1</v>
      </c>
      <c r="AD339" s="5">
        <v>1</v>
      </c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13"/>
      <c r="AQ339" s="14" t="s">
        <v>20</v>
      </c>
      <c r="AR339" s="14" t="s">
        <v>100</v>
      </c>
      <c r="AS339" s="14" t="s">
        <v>100</v>
      </c>
      <c r="AT339" s="14" t="s">
        <v>1041</v>
      </c>
      <c r="AU339" s="14" t="s">
        <v>2726</v>
      </c>
    </row>
    <row r="340" spans="1:47" ht="119.45" customHeight="1" x14ac:dyDescent="0.2">
      <c r="A340" s="36">
        <f t="shared" si="6"/>
        <v>337</v>
      </c>
      <c r="B340" s="4" t="s">
        <v>568</v>
      </c>
      <c r="C340" s="3" t="s">
        <v>1841</v>
      </c>
      <c r="D340" s="3">
        <v>8</v>
      </c>
      <c r="E340" s="14" t="s">
        <v>864</v>
      </c>
      <c r="F340" s="76" t="s">
        <v>475</v>
      </c>
      <c r="G340" s="3">
        <v>24510425</v>
      </c>
      <c r="H340" s="3" t="s">
        <v>1732</v>
      </c>
      <c r="I340" s="3" t="s">
        <v>280</v>
      </c>
      <c r="J340" s="36">
        <v>1</v>
      </c>
      <c r="K340" s="36"/>
      <c r="L340" s="36"/>
      <c r="M340" s="36"/>
      <c r="N340" s="36"/>
      <c r="O340" s="36"/>
      <c r="P340" s="36"/>
      <c r="Q340" s="36"/>
      <c r="R340" s="36"/>
      <c r="S340" s="3" t="s">
        <v>1888</v>
      </c>
      <c r="T340" s="3">
        <v>1</v>
      </c>
      <c r="U340" s="22"/>
      <c r="V340" s="22"/>
      <c r="W340" s="22"/>
      <c r="X340" s="22"/>
      <c r="Y340" s="22"/>
      <c r="Z340" s="7"/>
      <c r="AA340" s="3"/>
      <c r="AB340" s="4" t="s">
        <v>1896</v>
      </c>
      <c r="AC340" s="5">
        <v>1</v>
      </c>
      <c r="AD340" s="5">
        <v>1</v>
      </c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13"/>
      <c r="AQ340" s="14" t="s">
        <v>20</v>
      </c>
      <c r="AR340" s="14" t="s">
        <v>100</v>
      </c>
      <c r="AS340" s="14" t="s">
        <v>100</v>
      </c>
      <c r="AT340" s="14" t="s">
        <v>1042</v>
      </c>
      <c r="AU340" s="14"/>
    </row>
    <row r="341" spans="1:47" ht="120" customHeight="1" x14ac:dyDescent="0.2">
      <c r="A341" s="36">
        <f t="shared" si="6"/>
        <v>338</v>
      </c>
      <c r="B341" s="4" t="s">
        <v>569</v>
      </c>
      <c r="C341" s="3" t="s">
        <v>16</v>
      </c>
      <c r="D341" s="3">
        <v>1</v>
      </c>
      <c r="E341" s="14" t="s">
        <v>164</v>
      </c>
      <c r="F341" s="76"/>
      <c r="G341" s="3" t="s">
        <v>54</v>
      </c>
      <c r="H341" s="3" t="s">
        <v>1508</v>
      </c>
      <c r="I341" s="3" t="s">
        <v>1663</v>
      </c>
      <c r="J341" s="36">
        <v>1</v>
      </c>
      <c r="K341" s="36">
        <v>1</v>
      </c>
      <c r="L341" s="36">
        <v>1</v>
      </c>
      <c r="M341" s="36"/>
      <c r="N341" s="36"/>
      <c r="O341" s="36"/>
      <c r="P341" s="36"/>
      <c r="Q341" s="36"/>
      <c r="R341" s="36"/>
      <c r="S341" s="3" t="s">
        <v>1888</v>
      </c>
      <c r="T341" s="3">
        <v>1</v>
      </c>
      <c r="U341" s="4"/>
      <c r="V341" s="4"/>
      <c r="W341" s="4"/>
      <c r="X341" s="4"/>
      <c r="Y341" s="4"/>
      <c r="Z341" s="7"/>
      <c r="AA341" s="3"/>
      <c r="AB341" s="4" t="s">
        <v>1900</v>
      </c>
      <c r="AC341" s="5">
        <v>1</v>
      </c>
      <c r="AD341" s="5">
        <v>1</v>
      </c>
      <c r="AE341" s="5">
        <v>1</v>
      </c>
      <c r="AF341" s="5">
        <v>1</v>
      </c>
      <c r="AG341" s="5">
        <v>1</v>
      </c>
      <c r="AH341" s="5">
        <v>1</v>
      </c>
      <c r="AI341" s="5">
        <v>1</v>
      </c>
      <c r="AJ341" s="5">
        <v>1</v>
      </c>
      <c r="AK341" s="5"/>
      <c r="AL341" s="5"/>
      <c r="AM341" s="5"/>
      <c r="AN341" s="5"/>
      <c r="AO341" s="5"/>
      <c r="AP341" s="13"/>
      <c r="AQ341" s="14" t="s">
        <v>55</v>
      </c>
      <c r="AR341" s="14" t="s">
        <v>55</v>
      </c>
      <c r="AS341" s="14" t="s">
        <v>56</v>
      </c>
      <c r="AT341" s="14" t="s">
        <v>1043</v>
      </c>
      <c r="AU341" s="14"/>
    </row>
    <row r="342" spans="1:47" ht="157.35" customHeight="1" x14ac:dyDescent="0.2">
      <c r="A342" s="36">
        <f t="shared" si="6"/>
        <v>339</v>
      </c>
      <c r="B342" s="4" t="s">
        <v>570</v>
      </c>
      <c r="C342" s="3" t="s">
        <v>16</v>
      </c>
      <c r="D342" s="3">
        <v>2</v>
      </c>
      <c r="E342" s="14" t="s">
        <v>2655</v>
      </c>
      <c r="F342" s="76" t="s">
        <v>2656</v>
      </c>
      <c r="G342" s="4">
        <v>87772105</v>
      </c>
      <c r="H342" s="4" t="s">
        <v>2657</v>
      </c>
      <c r="I342" s="3" t="s">
        <v>1866</v>
      </c>
      <c r="J342" s="36"/>
      <c r="K342" s="36">
        <v>1</v>
      </c>
      <c r="L342" s="36">
        <v>1</v>
      </c>
      <c r="M342" s="36">
        <v>1</v>
      </c>
      <c r="N342" s="36">
        <v>1</v>
      </c>
      <c r="O342" s="36"/>
      <c r="P342" s="36"/>
      <c r="Q342" s="36"/>
      <c r="R342" s="36"/>
      <c r="S342" s="3" t="s">
        <v>1892</v>
      </c>
      <c r="T342" s="3"/>
      <c r="U342" s="3">
        <v>1</v>
      </c>
      <c r="V342" s="4"/>
      <c r="W342" s="4"/>
      <c r="X342" s="3">
        <v>1</v>
      </c>
      <c r="Y342" s="3"/>
      <c r="Z342" s="7"/>
      <c r="AA342" s="3"/>
      <c r="AB342" s="4" t="s">
        <v>944</v>
      </c>
      <c r="AC342" s="5"/>
      <c r="AD342" s="5"/>
      <c r="AE342" s="5">
        <v>1</v>
      </c>
      <c r="AF342" s="5">
        <v>1</v>
      </c>
      <c r="AG342" s="5">
        <v>1</v>
      </c>
      <c r="AH342" s="5">
        <v>1</v>
      </c>
      <c r="AI342" s="5">
        <v>1</v>
      </c>
      <c r="AJ342" s="5">
        <v>1</v>
      </c>
      <c r="AK342" s="5">
        <v>1</v>
      </c>
      <c r="AL342" s="5">
        <v>1</v>
      </c>
      <c r="AM342" s="5">
        <v>1</v>
      </c>
      <c r="AN342" s="5">
        <v>1</v>
      </c>
      <c r="AO342" s="5">
        <v>1</v>
      </c>
      <c r="AP342" s="13"/>
      <c r="AQ342" s="14" t="s">
        <v>55</v>
      </c>
      <c r="AR342" s="14" t="s">
        <v>55</v>
      </c>
      <c r="AS342" s="14" t="s">
        <v>58</v>
      </c>
      <c r="AT342" s="14" t="s">
        <v>2658</v>
      </c>
      <c r="AU342" s="14"/>
    </row>
    <row r="343" spans="1:47" ht="114.6" customHeight="1" x14ac:dyDescent="0.2">
      <c r="A343" s="36">
        <f t="shared" si="6"/>
        <v>340</v>
      </c>
      <c r="B343" s="4" t="s">
        <v>571</v>
      </c>
      <c r="C343" s="3" t="s">
        <v>16</v>
      </c>
      <c r="D343" s="3">
        <v>2</v>
      </c>
      <c r="E343" s="14" t="s">
        <v>165</v>
      </c>
      <c r="F343" s="76"/>
      <c r="G343" s="4" t="s">
        <v>348</v>
      </c>
      <c r="H343" s="3" t="s">
        <v>1509</v>
      </c>
      <c r="I343" s="3" t="s">
        <v>1864</v>
      </c>
      <c r="J343" s="36">
        <v>1</v>
      </c>
      <c r="K343" s="36">
        <v>1</v>
      </c>
      <c r="L343" s="36">
        <v>1</v>
      </c>
      <c r="M343" s="36">
        <v>1</v>
      </c>
      <c r="N343" s="36">
        <v>1</v>
      </c>
      <c r="O343" s="36"/>
      <c r="P343" s="36"/>
      <c r="Q343" s="36"/>
      <c r="R343" s="36"/>
      <c r="S343" s="3" t="s">
        <v>1888</v>
      </c>
      <c r="T343" s="3">
        <v>1</v>
      </c>
      <c r="U343" s="4"/>
      <c r="V343" s="4"/>
      <c r="W343" s="4"/>
      <c r="X343" s="4"/>
      <c r="Y343" s="4"/>
      <c r="Z343" s="7"/>
      <c r="AA343" s="3"/>
      <c r="AB343" s="4" t="s">
        <v>1904</v>
      </c>
      <c r="AC343" s="5">
        <v>1</v>
      </c>
      <c r="AD343" s="5">
        <v>1</v>
      </c>
      <c r="AE343" s="5">
        <v>1</v>
      </c>
      <c r="AF343" s="5">
        <v>1</v>
      </c>
      <c r="AG343" s="5">
        <v>1</v>
      </c>
      <c r="AH343" s="5">
        <v>1</v>
      </c>
      <c r="AI343" s="5">
        <v>1</v>
      </c>
      <c r="AJ343" s="5">
        <v>1</v>
      </c>
      <c r="AK343" s="5">
        <v>1</v>
      </c>
      <c r="AL343" s="5">
        <v>1</v>
      </c>
      <c r="AM343" s="5">
        <v>1</v>
      </c>
      <c r="AN343" s="5">
        <v>1</v>
      </c>
      <c r="AO343" s="5">
        <v>1</v>
      </c>
      <c r="AP343" s="13"/>
      <c r="AQ343" s="14" t="s">
        <v>55</v>
      </c>
      <c r="AR343" s="14" t="s">
        <v>55</v>
      </c>
      <c r="AS343" s="14" t="s">
        <v>1210</v>
      </c>
      <c r="AT343" s="14" t="s">
        <v>1044</v>
      </c>
      <c r="AU343" s="14"/>
    </row>
    <row r="344" spans="1:47" ht="90.6" customHeight="1" x14ac:dyDescent="0.2">
      <c r="A344" s="36">
        <f t="shared" si="6"/>
        <v>341</v>
      </c>
      <c r="B344" s="4" t="s">
        <v>1</v>
      </c>
      <c r="C344" s="3" t="s">
        <v>16</v>
      </c>
      <c r="D344" s="3">
        <v>2</v>
      </c>
      <c r="E344" s="14" t="s">
        <v>1268</v>
      </c>
      <c r="F344" s="76" t="s">
        <v>475</v>
      </c>
      <c r="G344" s="3">
        <v>26400249</v>
      </c>
      <c r="H344" s="3" t="s">
        <v>1510</v>
      </c>
      <c r="I344" s="3" t="s">
        <v>1663</v>
      </c>
      <c r="J344" s="36">
        <v>1</v>
      </c>
      <c r="K344" s="36">
        <v>1</v>
      </c>
      <c r="L344" s="36">
        <v>1</v>
      </c>
      <c r="M344" s="36"/>
      <c r="N344" s="36"/>
      <c r="O344" s="36"/>
      <c r="P344" s="36"/>
      <c r="Q344" s="36"/>
      <c r="R344" s="36"/>
      <c r="S344" s="3" t="s">
        <v>1888</v>
      </c>
      <c r="T344" s="3">
        <v>1</v>
      </c>
      <c r="U344" s="4"/>
      <c r="V344" s="4"/>
      <c r="W344" s="4"/>
      <c r="X344" s="4"/>
      <c r="Y344" s="4"/>
      <c r="Z344" s="7"/>
      <c r="AA344" s="3"/>
      <c r="AB344" s="4" t="s">
        <v>1900</v>
      </c>
      <c r="AC344" s="5">
        <v>1</v>
      </c>
      <c r="AD344" s="5">
        <v>1</v>
      </c>
      <c r="AE344" s="5">
        <v>1</v>
      </c>
      <c r="AF344" s="5">
        <v>1</v>
      </c>
      <c r="AG344" s="5">
        <v>1</v>
      </c>
      <c r="AH344" s="5">
        <v>1</v>
      </c>
      <c r="AI344" s="5">
        <v>1</v>
      </c>
      <c r="AJ344" s="5">
        <v>1</v>
      </c>
      <c r="AK344" s="5"/>
      <c r="AL344" s="5"/>
      <c r="AM344" s="5"/>
      <c r="AN344" s="5"/>
      <c r="AO344" s="5"/>
      <c r="AP344" s="13"/>
      <c r="AQ344" s="14" t="s">
        <v>55</v>
      </c>
      <c r="AR344" s="14" t="s">
        <v>55</v>
      </c>
      <c r="AS344" s="14" t="s">
        <v>58</v>
      </c>
      <c r="AT344" s="14" t="s">
        <v>1775</v>
      </c>
      <c r="AU344" s="14"/>
    </row>
    <row r="345" spans="1:47" ht="108" customHeight="1" x14ac:dyDescent="0.2">
      <c r="A345" s="36">
        <f t="shared" si="6"/>
        <v>342</v>
      </c>
      <c r="B345" s="4" t="s">
        <v>2</v>
      </c>
      <c r="C345" s="3" t="s">
        <v>16</v>
      </c>
      <c r="D345" s="3">
        <v>2</v>
      </c>
      <c r="E345" s="14" t="s">
        <v>865</v>
      </c>
      <c r="F345" s="76" t="s">
        <v>475</v>
      </c>
      <c r="G345" s="3">
        <v>26400249</v>
      </c>
      <c r="H345" s="3" t="s">
        <v>1511</v>
      </c>
      <c r="I345" s="3" t="s">
        <v>939</v>
      </c>
      <c r="J345" s="36"/>
      <c r="K345" s="36"/>
      <c r="L345" s="36"/>
      <c r="M345" s="36">
        <v>1</v>
      </c>
      <c r="N345" s="36">
        <v>1</v>
      </c>
      <c r="O345" s="36"/>
      <c r="P345" s="36"/>
      <c r="Q345" s="36"/>
      <c r="R345" s="36"/>
      <c r="S345" s="3" t="s">
        <v>1888</v>
      </c>
      <c r="T345" s="3">
        <v>1</v>
      </c>
      <c r="U345" s="4"/>
      <c r="V345" s="4"/>
      <c r="W345" s="4"/>
      <c r="X345" s="4"/>
      <c r="Y345" s="4"/>
      <c r="Z345" s="7"/>
      <c r="AA345" s="3"/>
      <c r="AB345" s="4" t="s">
        <v>945</v>
      </c>
      <c r="AC345" s="5"/>
      <c r="AD345" s="5"/>
      <c r="AE345" s="5"/>
      <c r="AF345" s="5"/>
      <c r="AG345" s="5"/>
      <c r="AH345" s="5"/>
      <c r="AI345" s="5"/>
      <c r="AJ345" s="5"/>
      <c r="AK345" s="5">
        <v>1</v>
      </c>
      <c r="AL345" s="5">
        <v>1</v>
      </c>
      <c r="AM345" s="5">
        <v>1</v>
      </c>
      <c r="AN345" s="5">
        <v>1</v>
      </c>
      <c r="AO345" s="5">
        <v>1</v>
      </c>
      <c r="AP345" s="13"/>
      <c r="AQ345" s="14" t="s">
        <v>55</v>
      </c>
      <c r="AR345" s="14" t="s">
        <v>55</v>
      </c>
      <c r="AS345" s="14" t="s">
        <v>58</v>
      </c>
      <c r="AT345" s="14" t="s">
        <v>1045</v>
      </c>
      <c r="AU345" s="14"/>
    </row>
    <row r="346" spans="1:47" ht="151.5" customHeight="1" x14ac:dyDescent="0.2">
      <c r="A346" s="36">
        <f t="shared" si="6"/>
        <v>343</v>
      </c>
      <c r="B346" s="9" t="s">
        <v>572</v>
      </c>
      <c r="C346" s="3" t="s">
        <v>1842</v>
      </c>
      <c r="D346" s="3">
        <v>1</v>
      </c>
      <c r="E346" s="3" t="s">
        <v>866</v>
      </c>
      <c r="F346" s="76" t="s">
        <v>475</v>
      </c>
      <c r="G346" s="3" t="s">
        <v>1810</v>
      </c>
      <c r="H346" s="3" t="s">
        <v>1512</v>
      </c>
      <c r="I346" s="3" t="s">
        <v>1663</v>
      </c>
      <c r="J346" s="36">
        <v>1</v>
      </c>
      <c r="K346" s="36">
        <v>1</v>
      </c>
      <c r="L346" s="36">
        <v>1</v>
      </c>
      <c r="M346" s="36"/>
      <c r="N346" s="36"/>
      <c r="O346" s="36"/>
      <c r="P346" s="36"/>
      <c r="Q346" s="36"/>
      <c r="R346" s="36"/>
      <c r="S346" s="3" t="s">
        <v>1888</v>
      </c>
      <c r="T346" s="3">
        <v>1</v>
      </c>
      <c r="U346" s="4"/>
      <c r="V346" s="4"/>
      <c r="W346" s="4"/>
      <c r="X346" s="4"/>
      <c r="Y346" s="4"/>
      <c r="Z346" s="7"/>
      <c r="AA346" s="3"/>
      <c r="AB346" s="4" t="s">
        <v>1900</v>
      </c>
      <c r="AC346" s="5">
        <v>1</v>
      </c>
      <c r="AD346" s="5">
        <v>1</v>
      </c>
      <c r="AE346" s="5">
        <v>1</v>
      </c>
      <c r="AF346" s="5">
        <v>1</v>
      </c>
      <c r="AG346" s="5">
        <v>1</v>
      </c>
      <c r="AH346" s="5">
        <v>1</v>
      </c>
      <c r="AI346" s="5">
        <v>1</v>
      </c>
      <c r="AJ346" s="5">
        <v>1</v>
      </c>
      <c r="AK346" s="5"/>
      <c r="AL346" s="5"/>
      <c r="AM346" s="5"/>
      <c r="AN346" s="5"/>
      <c r="AO346" s="5"/>
      <c r="AP346" s="5"/>
      <c r="AQ346" s="3" t="s">
        <v>59</v>
      </c>
      <c r="AR346" s="3" t="s">
        <v>1255</v>
      </c>
      <c r="AS346" s="3" t="s">
        <v>132</v>
      </c>
      <c r="AT346" s="3" t="s">
        <v>1811</v>
      </c>
      <c r="AU346" s="3"/>
    </row>
    <row r="347" spans="1:47" ht="130.5" customHeight="1" x14ac:dyDescent="0.2">
      <c r="A347" s="36">
        <f t="shared" si="6"/>
        <v>344</v>
      </c>
      <c r="B347" s="9" t="s">
        <v>573</v>
      </c>
      <c r="C347" s="3" t="s">
        <v>1842</v>
      </c>
      <c r="D347" s="3">
        <v>1</v>
      </c>
      <c r="E347" s="3" t="s">
        <v>867</v>
      </c>
      <c r="F347" s="76" t="s">
        <v>475</v>
      </c>
      <c r="G347" s="3" t="s">
        <v>2330</v>
      </c>
      <c r="H347" s="3" t="s">
        <v>2424</v>
      </c>
      <c r="I347" s="3" t="s">
        <v>1864</v>
      </c>
      <c r="J347" s="36">
        <v>1</v>
      </c>
      <c r="K347" s="36">
        <v>1</v>
      </c>
      <c r="L347" s="36">
        <v>1</v>
      </c>
      <c r="M347" s="36">
        <v>1</v>
      </c>
      <c r="N347" s="36">
        <v>1</v>
      </c>
      <c r="O347" s="36"/>
      <c r="P347" s="36"/>
      <c r="Q347" s="36"/>
      <c r="R347" s="36"/>
      <c r="S347" s="3" t="s">
        <v>1925</v>
      </c>
      <c r="T347" s="3">
        <v>1</v>
      </c>
      <c r="U347" s="4"/>
      <c r="V347" s="4"/>
      <c r="W347" s="4"/>
      <c r="X347" s="4"/>
      <c r="Y347" s="4"/>
      <c r="Z347" s="3">
        <v>1</v>
      </c>
      <c r="AA347" s="3" t="s">
        <v>1855</v>
      </c>
      <c r="AB347" s="4" t="s">
        <v>1904</v>
      </c>
      <c r="AC347" s="5">
        <v>1</v>
      </c>
      <c r="AD347" s="5">
        <v>1</v>
      </c>
      <c r="AE347" s="5">
        <v>1</v>
      </c>
      <c r="AF347" s="5">
        <v>1</v>
      </c>
      <c r="AG347" s="5">
        <v>1</v>
      </c>
      <c r="AH347" s="5">
        <v>1</v>
      </c>
      <c r="AI347" s="5">
        <v>1</v>
      </c>
      <c r="AJ347" s="5">
        <v>1</v>
      </c>
      <c r="AK347" s="5">
        <v>1</v>
      </c>
      <c r="AL347" s="5">
        <v>1</v>
      </c>
      <c r="AM347" s="5">
        <v>1</v>
      </c>
      <c r="AN347" s="5">
        <v>1</v>
      </c>
      <c r="AO347" s="5">
        <v>1</v>
      </c>
      <c r="AP347" s="5"/>
      <c r="AQ347" s="3" t="s">
        <v>59</v>
      </c>
      <c r="AR347" s="3" t="s">
        <v>1255</v>
      </c>
      <c r="AS347" s="3" t="s">
        <v>1211</v>
      </c>
      <c r="AT347" s="3" t="s">
        <v>2089</v>
      </c>
      <c r="AU347" s="3"/>
    </row>
    <row r="348" spans="1:47" ht="118.35" customHeight="1" x14ac:dyDescent="0.2">
      <c r="A348" s="36">
        <f t="shared" si="6"/>
        <v>345</v>
      </c>
      <c r="B348" s="9" t="s">
        <v>574</v>
      </c>
      <c r="C348" s="3" t="s">
        <v>1842</v>
      </c>
      <c r="D348" s="3">
        <v>1</v>
      </c>
      <c r="E348" s="3" t="s">
        <v>868</v>
      </c>
      <c r="F348" s="76" t="s">
        <v>2331</v>
      </c>
      <c r="G348" s="3" t="s">
        <v>2332</v>
      </c>
      <c r="H348" s="3" t="s">
        <v>1513</v>
      </c>
      <c r="I348" s="3" t="s">
        <v>1864</v>
      </c>
      <c r="J348" s="36">
        <v>1</v>
      </c>
      <c r="K348" s="36">
        <v>1</v>
      </c>
      <c r="L348" s="36">
        <v>1</v>
      </c>
      <c r="M348" s="36">
        <v>1</v>
      </c>
      <c r="N348" s="36">
        <v>1</v>
      </c>
      <c r="O348" s="36"/>
      <c r="P348" s="36"/>
      <c r="Q348" s="36"/>
      <c r="R348" s="36"/>
      <c r="S348" s="3" t="s">
        <v>1891</v>
      </c>
      <c r="T348" s="3">
        <v>1</v>
      </c>
      <c r="U348" s="4"/>
      <c r="V348" s="3">
        <v>1</v>
      </c>
      <c r="W348" s="3"/>
      <c r="X348" s="4"/>
      <c r="Y348" s="4"/>
      <c r="Z348" s="7"/>
      <c r="AA348" s="3"/>
      <c r="AB348" s="4" t="s">
        <v>1904</v>
      </c>
      <c r="AC348" s="5">
        <v>1</v>
      </c>
      <c r="AD348" s="5">
        <v>1</v>
      </c>
      <c r="AE348" s="5">
        <v>1</v>
      </c>
      <c r="AF348" s="5">
        <v>1</v>
      </c>
      <c r="AG348" s="5">
        <v>1</v>
      </c>
      <c r="AH348" s="5">
        <v>1</v>
      </c>
      <c r="AI348" s="5">
        <v>1</v>
      </c>
      <c r="AJ348" s="5">
        <v>1</v>
      </c>
      <c r="AK348" s="5">
        <v>1</v>
      </c>
      <c r="AL348" s="5">
        <v>1</v>
      </c>
      <c r="AM348" s="5">
        <v>1</v>
      </c>
      <c r="AN348" s="5">
        <v>1</v>
      </c>
      <c r="AO348" s="5">
        <v>1</v>
      </c>
      <c r="AP348" s="5"/>
      <c r="AQ348" s="3" t="s">
        <v>59</v>
      </c>
      <c r="AR348" s="3" t="s">
        <v>1255</v>
      </c>
      <c r="AS348" s="3" t="s">
        <v>1211</v>
      </c>
      <c r="AT348" s="3" t="s">
        <v>1046</v>
      </c>
      <c r="AU348" s="3"/>
    </row>
    <row r="349" spans="1:47" ht="131.25" customHeight="1" x14ac:dyDescent="0.2">
      <c r="A349" s="36">
        <f t="shared" si="6"/>
        <v>346</v>
      </c>
      <c r="B349" s="9" t="s">
        <v>575</v>
      </c>
      <c r="C349" s="3" t="s">
        <v>1842</v>
      </c>
      <c r="D349" s="3">
        <v>1</v>
      </c>
      <c r="E349" s="3" t="s">
        <v>166</v>
      </c>
      <c r="F349" s="76"/>
      <c r="G349" s="3" t="s">
        <v>81</v>
      </c>
      <c r="H349" s="3" t="s">
        <v>1514</v>
      </c>
      <c r="I349" s="3" t="s">
        <v>280</v>
      </c>
      <c r="J349" s="36">
        <v>1</v>
      </c>
      <c r="K349" s="36"/>
      <c r="L349" s="36"/>
      <c r="M349" s="36"/>
      <c r="N349" s="36"/>
      <c r="O349" s="36"/>
      <c r="P349" s="36"/>
      <c r="Q349" s="36"/>
      <c r="R349" s="36"/>
      <c r="S349" s="3" t="s">
        <v>1888</v>
      </c>
      <c r="T349" s="3">
        <v>1</v>
      </c>
      <c r="U349" s="4"/>
      <c r="V349" s="4"/>
      <c r="W349" s="4"/>
      <c r="X349" s="4"/>
      <c r="Y349" s="4"/>
      <c r="Z349" s="7"/>
      <c r="AA349" s="3"/>
      <c r="AB349" s="4" t="s">
        <v>1896</v>
      </c>
      <c r="AC349" s="5">
        <v>1</v>
      </c>
      <c r="AD349" s="5">
        <v>1</v>
      </c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3" t="s">
        <v>59</v>
      </c>
      <c r="AR349" s="3" t="s">
        <v>1255</v>
      </c>
      <c r="AS349" s="3" t="s">
        <v>132</v>
      </c>
      <c r="AT349" s="3" t="s">
        <v>1047</v>
      </c>
      <c r="AU349" s="3"/>
    </row>
    <row r="350" spans="1:47" ht="111.75" customHeight="1" x14ac:dyDescent="0.2">
      <c r="A350" s="36">
        <f t="shared" si="6"/>
        <v>347</v>
      </c>
      <c r="B350" s="9" t="s">
        <v>576</v>
      </c>
      <c r="C350" s="3" t="s">
        <v>1842</v>
      </c>
      <c r="D350" s="3">
        <v>3</v>
      </c>
      <c r="E350" s="3" t="s">
        <v>2333</v>
      </c>
      <c r="F350" s="76" t="s">
        <v>2334</v>
      </c>
      <c r="G350" s="3" t="s">
        <v>82</v>
      </c>
      <c r="H350" s="3" t="s">
        <v>1515</v>
      </c>
      <c r="I350" s="3" t="s">
        <v>1864</v>
      </c>
      <c r="J350" s="36">
        <v>1</v>
      </c>
      <c r="K350" s="36">
        <v>1</v>
      </c>
      <c r="L350" s="36">
        <v>1</v>
      </c>
      <c r="M350" s="36">
        <v>1</v>
      </c>
      <c r="N350" s="36">
        <v>1</v>
      </c>
      <c r="O350" s="36"/>
      <c r="P350" s="36"/>
      <c r="Q350" s="36"/>
      <c r="R350" s="36"/>
      <c r="S350" s="3" t="s">
        <v>1891</v>
      </c>
      <c r="T350" s="3">
        <v>1</v>
      </c>
      <c r="U350" s="4"/>
      <c r="V350" s="3">
        <v>1</v>
      </c>
      <c r="W350" s="4"/>
      <c r="X350" s="4"/>
      <c r="Y350" s="4"/>
      <c r="Z350" s="7"/>
      <c r="AA350" s="3"/>
      <c r="AB350" s="4" t="s">
        <v>1904</v>
      </c>
      <c r="AC350" s="5">
        <v>1</v>
      </c>
      <c r="AD350" s="5">
        <v>1</v>
      </c>
      <c r="AE350" s="5">
        <v>1</v>
      </c>
      <c r="AF350" s="5">
        <v>1</v>
      </c>
      <c r="AG350" s="5">
        <v>1</v>
      </c>
      <c r="AH350" s="5">
        <v>1</v>
      </c>
      <c r="AI350" s="5">
        <v>1</v>
      </c>
      <c r="AJ350" s="5">
        <v>1</v>
      </c>
      <c r="AK350" s="5">
        <v>1</v>
      </c>
      <c r="AL350" s="5">
        <v>1</v>
      </c>
      <c r="AM350" s="5">
        <v>1</v>
      </c>
      <c r="AN350" s="5">
        <v>1</v>
      </c>
      <c r="AO350" s="5">
        <v>1</v>
      </c>
      <c r="AP350" s="5"/>
      <c r="AQ350" s="3" t="s">
        <v>59</v>
      </c>
      <c r="AR350" s="3" t="s">
        <v>1255</v>
      </c>
      <c r="AS350" s="3" t="s">
        <v>92</v>
      </c>
      <c r="AT350" s="3" t="s">
        <v>3438</v>
      </c>
      <c r="AU350" s="3"/>
    </row>
    <row r="351" spans="1:47" ht="195" customHeight="1" x14ac:dyDescent="0.2">
      <c r="A351" s="36">
        <f t="shared" si="6"/>
        <v>348</v>
      </c>
      <c r="B351" s="9" t="s">
        <v>577</v>
      </c>
      <c r="C351" s="3" t="s">
        <v>1842</v>
      </c>
      <c r="D351" s="3">
        <v>4</v>
      </c>
      <c r="E351" s="3" t="s">
        <v>869</v>
      </c>
      <c r="F351" s="76"/>
      <c r="G351" s="3">
        <v>27842626</v>
      </c>
      <c r="H351" s="3" t="s">
        <v>1516</v>
      </c>
      <c r="I351" s="3" t="s">
        <v>280</v>
      </c>
      <c r="J351" s="36">
        <v>1</v>
      </c>
      <c r="K351" s="36"/>
      <c r="L351" s="36"/>
      <c r="M351" s="36"/>
      <c r="N351" s="36"/>
      <c r="O351" s="36"/>
      <c r="P351" s="36"/>
      <c r="Q351" s="36"/>
      <c r="R351" s="36"/>
      <c r="S351" s="3" t="s">
        <v>1888</v>
      </c>
      <c r="T351" s="3">
        <v>1</v>
      </c>
      <c r="U351" s="4"/>
      <c r="V351" s="4"/>
      <c r="W351" s="4"/>
      <c r="X351" s="4"/>
      <c r="Y351" s="4"/>
      <c r="Z351" s="7"/>
      <c r="AA351" s="3"/>
      <c r="AB351" s="4" t="s">
        <v>1896</v>
      </c>
      <c r="AC351" s="5">
        <v>1</v>
      </c>
      <c r="AD351" s="5">
        <v>1</v>
      </c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3" t="s">
        <v>55</v>
      </c>
      <c r="AR351" s="3" t="s">
        <v>1248</v>
      </c>
      <c r="AS351" s="3" t="s">
        <v>1212</v>
      </c>
      <c r="AT351" s="3" t="s">
        <v>1048</v>
      </c>
      <c r="AU351" s="3"/>
    </row>
    <row r="352" spans="1:47" ht="136.5" customHeight="1" x14ac:dyDescent="0.2">
      <c r="A352" s="36">
        <f t="shared" si="6"/>
        <v>349</v>
      </c>
      <c r="B352" s="9" t="s">
        <v>578</v>
      </c>
      <c r="C352" s="3" t="s">
        <v>55</v>
      </c>
      <c r="D352" s="3">
        <v>1</v>
      </c>
      <c r="E352" s="3" t="s">
        <v>313</v>
      </c>
      <c r="F352" s="76" t="s">
        <v>475</v>
      </c>
      <c r="G352" s="3" t="s">
        <v>2727</v>
      </c>
      <c r="H352" s="3" t="s">
        <v>1517</v>
      </c>
      <c r="I352" s="3" t="s">
        <v>1864</v>
      </c>
      <c r="J352" s="36">
        <v>1</v>
      </c>
      <c r="K352" s="36">
        <v>1</v>
      </c>
      <c r="L352" s="36">
        <v>1</v>
      </c>
      <c r="M352" s="36">
        <v>1</v>
      </c>
      <c r="N352" s="36">
        <v>1</v>
      </c>
      <c r="O352" s="36"/>
      <c r="P352" s="36"/>
      <c r="Q352" s="36"/>
      <c r="R352" s="36"/>
      <c r="S352" s="3" t="s">
        <v>1888</v>
      </c>
      <c r="T352" s="3">
        <v>1</v>
      </c>
      <c r="U352" s="4"/>
      <c r="V352" s="4"/>
      <c r="W352" s="4"/>
      <c r="X352" s="4"/>
      <c r="Y352" s="4"/>
      <c r="Z352" s="7"/>
      <c r="AA352" s="3"/>
      <c r="AB352" s="4" t="s">
        <v>1904</v>
      </c>
      <c r="AC352" s="5">
        <v>1</v>
      </c>
      <c r="AD352" s="5">
        <v>1</v>
      </c>
      <c r="AE352" s="5">
        <v>1</v>
      </c>
      <c r="AF352" s="5">
        <v>1</v>
      </c>
      <c r="AG352" s="5">
        <v>1</v>
      </c>
      <c r="AH352" s="5">
        <v>1</v>
      </c>
      <c r="AI352" s="5">
        <v>1</v>
      </c>
      <c r="AJ352" s="5">
        <v>1</v>
      </c>
      <c r="AK352" s="5">
        <v>1</v>
      </c>
      <c r="AL352" s="5">
        <v>1</v>
      </c>
      <c r="AM352" s="5">
        <v>1</v>
      </c>
      <c r="AN352" s="5">
        <v>1</v>
      </c>
      <c r="AO352" s="5">
        <v>1</v>
      </c>
      <c r="AP352" s="5"/>
      <c r="AQ352" s="3" t="s">
        <v>55</v>
      </c>
      <c r="AR352" s="3" t="s">
        <v>96</v>
      </c>
      <c r="AS352" s="3" t="s">
        <v>1122</v>
      </c>
      <c r="AT352" s="3" t="s">
        <v>2728</v>
      </c>
      <c r="AU352" s="3"/>
    </row>
    <row r="353" spans="1:47" ht="128.25" customHeight="1" x14ac:dyDescent="0.2">
      <c r="A353" s="36">
        <f t="shared" si="6"/>
        <v>350</v>
      </c>
      <c r="B353" s="9" t="s">
        <v>579</v>
      </c>
      <c r="C353" s="3" t="s">
        <v>55</v>
      </c>
      <c r="D353" s="3">
        <v>1</v>
      </c>
      <c r="E353" s="3" t="s">
        <v>2729</v>
      </c>
      <c r="F353" s="76" t="s">
        <v>2730</v>
      </c>
      <c r="G353" s="3" t="s">
        <v>2731</v>
      </c>
      <c r="H353" s="3" t="s">
        <v>1518</v>
      </c>
      <c r="I353" s="3" t="s">
        <v>1864</v>
      </c>
      <c r="J353" s="36">
        <v>1</v>
      </c>
      <c r="K353" s="36">
        <v>1</v>
      </c>
      <c r="L353" s="36">
        <v>1</v>
      </c>
      <c r="M353" s="36">
        <v>1</v>
      </c>
      <c r="N353" s="36">
        <v>1</v>
      </c>
      <c r="O353" s="36"/>
      <c r="P353" s="36"/>
      <c r="Q353" s="36"/>
      <c r="R353" s="36"/>
      <c r="S353" s="3" t="s">
        <v>1888</v>
      </c>
      <c r="T353" s="3">
        <v>1</v>
      </c>
      <c r="U353" s="4"/>
      <c r="V353" s="4"/>
      <c r="W353" s="4"/>
      <c r="X353" s="4"/>
      <c r="Y353" s="4"/>
      <c r="Z353" s="7"/>
      <c r="AA353" s="3"/>
      <c r="AB353" s="4" t="s">
        <v>1904</v>
      </c>
      <c r="AC353" s="5">
        <v>1</v>
      </c>
      <c r="AD353" s="5">
        <v>1</v>
      </c>
      <c r="AE353" s="5">
        <v>1</v>
      </c>
      <c r="AF353" s="5">
        <v>1</v>
      </c>
      <c r="AG353" s="5">
        <v>1</v>
      </c>
      <c r="AH353" s="5">
        <v>1</v>
      </c>
      <c r="AI353" s="5">
        <v>1</v>
      </c>
      <c r="AJ353" s="5">
        <v>1</v>
      </c>
      <c r="AK353" s="5">
        <v>1</v>
      </c>
      <c r="AL353" s="5">
        <v>1</v>
      </c>
      <c r="AM353" s="5">
        <v>1</v>
      </c>
      <c r="AN353" s="5">
        <v>1</v>
      </c>
      <c r="AO353" s="5">
        <v>1</v>
      </c>
      <c r="AP353" s="5"/>
      <c r="AQ353" s="3" t="s">
        <v>55</v>
      </c>
      <c r="AR353" s="3" t="s">
        <v>55</v>
      </c>
      <c r="AS353" s="3" t="s">
        <v>1213</v>
      </c>
      <c r="AT353" s="3" t="s">
        <v>2732</v>
      </c>
      <c r="AU353" s="3"/>
    </row>
    <row r="354" spans="1:47" ht="146.1" customHeight="1" x14ac:dyDescent="0.2">
      <c r="A354" s="93">
        <f t="shared" si="6"/>
        <v>351</v>
      </c>
      <c r="B354" s="9" t="s">
        <v>580</v>
      </c>
      <c r="C354" s="3" t="s">
        <v>55</v>
      </c>
      <c r="D354" s="3">
        <v>1</v>
      </c>
      <c r="E354" s="3" t="s">
        <v>2211</v>
      </c>
      <c r="F354" s="76" t="s">
        <v>475</v>
      </c>
      <c r="G354" s="3">
        <v>26632269</v>
      </c>
      <c r="H354" s="3" t="s">
        <v>1519</v>
      </c>
      <c r="I354" s="3" t="s">
        <v>1663</v>
      </c>
      <c r="J354" s="36">
        <v>1</v>
      </c>
      <c r="K354" s="36">
        <v>1</v>
      </c>
      <c r="L354" s="36">
        <v>1</v>
      </c>
      <c r="M354" s="36"/>
      <c r="N354" s="36"/>
      <c r="O354" s="36"/>
      <c r="P354" s="36"/>
      <c r="Q354" s="36"/>
      <c r="R354" s="36"/>
      <c r="S354" s="3" t="s">
        <v>1888</v>
      </c>
      <c r="T354" s="3">
        <v>1</v>
      </c>
      <c r="U354" s="4"/>
      <c r="V354" s="4"/>
      <c r="W354" s="4"/>
      <c r="X354" s="4"/>
      <c r="Y354" s="4"/>
      <c r="Z354" s="7"/>
      <c r="AA354" s="3"/>
      <c r="AB354" s="4" t="s">
        <v>1900</v>
      </c>
      <c r="AC354" s="5">
        <v>1</v>
      </c>
      <c r="AD354" s="5">
        <v>1</v>
      </c>
      <c r="AE354" s="5">
        <v>1</v>
      </c>
      <c r="AF354" s="5">
        <v>1</v>
      </c>
      <c r="AG354" s="5">
        <v>1</v>
      </c>
      <c r="AH354" s="5">
        <v>1</v>
      </c>
      <c r="AI354" s="5">
        <v>1</v>
      </c>
      <c r="AJ354" s="5">
        <v>1</v>
      </c>
      <c r="AK354" s="5"/>
      <c r="AL354" s="5"/>
      <c r="AM354" s="5"/>
      <c r="AN354" s="5"/>
      <c r="AO354" s="5"/>
      <c r="AP354" s="5"/>
      <c r="AQ354" s="3" t="s">
        <v>55</v>
      </c>
      <c r="AR354" s="3" t="s">
        <v>55</v>
      </c>
      <c r="AS354" s="3" t="s">
        <v>1213</v>
      </c>
      <c r="AT354" s="3" t="s">
        <v>3387</v>
      </c>
      <c r="AU354" s="3"/>
    </row>
    <row r="355" spans="1:47" ht="149.25" customHeight="1" x14ac:dyDescent="0.2">
      <c r="A355" s="36">
        <f t="shared" si="6"/>
        <v>352</v>
      </c>
      <c r="B355" s="38" t="s">
        <v>581</v>
      </c>
      <c r="C355" s="3" t="s">
        <v>55</v>
      </c>
      <c r="D355" s="3">
        <v>5</v>
      </c>
      <c r="E355" s="3" t="s">
        <v>156</v>
      </c>
      <c r="F355" s="76"/>
      <c r="G355" s="3">
        <v>26611819</v>
      </c>
      <c r="H355" s="3" t="s">
        <v>1520</v>
      </c>
      <c r="I355" s="3" t="s">
        <v>1663</v>
      </c>
      <c r="J355" s="36">
        <v>1</v>
      </c>
      <c r="K355" s="36">
        <v>1</v>
      </c>
      <c r="L355" s="36">
        <v>1</v>
      </c>
      <c r="M355" s="36"/>
      <c r="N355" s="36"/>
      <c r="O355" s="36"/>
      <c r="P355" s="36"/>
      <c r="Q355" s="36"/>
      <c r="R355" s="36"/>
      <c r="S355" s="3" t="s">
        <v>1888</v>
      </c>
      <c r="T355" s="3">
        <v>1</v>
      </c>
      <c r="U355" s="4"/>
      <c r="V355" s="4"/>
      <c r="W355" s="4"/>
      <c r="X355" s="4"/>
      <c r="Y355" s="4"/>
      <c r="Z355" s="7"/>
      <c r="AA355" s="3"/>
      <c r="AB355" s="4" t="s">
        <v>1900</v>
      </c>
      <c r="AC355" s="5">
        <v>1</v>
      </c>
      <c r="AD355" s="5">
        <v>1</v>
      </c>
      <c r="AE355" s="5">
        <v>1</v>
      </c>
      <c r="AF355" s="5">
        <v>1</v>
      </c>
      <c r="AG355" s="5">
        <v>1</v>
      </c>
      <c r="AH355" s="5">
        <v>1</v>
      </c>
      <c r="AI355" s="5">
        <v>1</v>
      </c>
      <c r="AJ355" s="5">
        <v>1</v>
      </c>
      <c r="AK355" s="5"/>
      <c r="AL355" s="5"/>
      <c r="AM355" s="5"/>
      <c r="AN355" s="5"/>
      <c r="AO355" s="5"/>
      <c r="AP355" s="5"/>
      <c r="AQ355" s="3" t="s">
        <v>55</v>
      </c>
      <c r="AR355" s="3" t="s">
        <v>55</v>
      </c>
      <c r="AS355" s="3" t="s">
        <v>55</v>
      </c>
      <c r="AT355" s="3" t="s">
        <v>2733</v>
      </c>
      <c r="AU355" s="3"/>
    </row>
    <row r="356" spans="1:47" ht="102.6" customHeight="1" x14ac:dyDescent="0.2">
      <c r="A356" s="36">
        <f t="shared" si="6"/>
        <v>353</v>
      </c>
      <c r="B356" s="9" t="s">
        <v>582</v>
      </c>
      <c r="C356" s="3" t="s">
        <v>55</v>
      </c>
      <c r="D356" s="3">
        <v>5</v>
      </c>
      <c r="E356" s="3" t="s">
        <v>314</v>
      </c>
      <c r="F356" s="76" t="s">
        <v>475</v>
      </c>
      <c r="G356" s="3" t="s">
        <v>2165</v>
      </c>
      <c r="H356" s="3" t="s">
        <v>1521</v>
      </c>
      <c r="I356" s="3" t="s">
        <v>939</v>
      </c>
      <c r="J356" s="36"/>
      <c r="K356" s="36"/>
      <c r="L356" s="36"/>
      <c r="M356" s="36">
        <v>1</v>
      </c>
      <c r="N356" s="36">
        <v>1</v>
      </c>
      <c r="O356" s="36"/>
      <c r="P356" s="36"/>
      <c r="Q356" s="36"/>
      <c r="R356" s="36"/>
      <c r="S356" s="3" t="s">
        <v>1888</v>
      </c>
      <c r="T356" s="3">
        <v>1</v>
      </c>
      <c r="U356" s="4"/>
      <c r="V356" s="4"/>
      <c r="W356" s="4"/>
      <c r="X356" s="4"/>
      <c r="Y356" s="4"/>
      <c r="Z356" s="7"/>
      <c r="AA356" s="3"/>
      <c r="AB356" s="4" t="s">
        <v>945</v>
      </c>
      <c r="AC356" s="5"/>
      <c r="AD356" s="5"/>
      <c r="AE356" s="5"/>
      <c r="AF356" s="5"/>
      <c r="AG356" s="5"/>
      <c r="AH356" s="5"/>
      <c r="AI356" s="5"/>
      <c r="AJ356" s="5"/>
      <c r="AK356" s="5">
        <v>1</v>
      </c>
      <c r="AL356" s="5">
        <v>1</v>
      </c>
      <c r="AM356" s="5">
        <v>1</v>
      </c>
      <c r="AN356" s="5">
        <v>1</v>
      </c>
      <c r="AO356" s="5">
        <v>1</v>
      </c>
      <c r="AP356" s="5"/>
      <c r="AQ356" s="3" t="s">
        <v>55</v>
      </c>
      <c r="AR356" s="3" t="s">
        <v>55</v>
      </c>
      <c r="AS356" s="3" t="s">
        <v>55</v>
      </c>
      <c r="AT356" s="3" t="s">
        <v>2734</v>
      </c>
      <c r="AU356" s="3"/>
    </row>
    <row r="357" spans="1:47" ht="103.35" customHeight="1" x14ac:dyDescent="0.2">
      <c r="A357" s="36">
        <f t="shared" si="6"/>
        <v>354</v>
      </c>
      <c r="B357" s="9" t="s">
        <v>583</v>
      </c>
      <c r="C357" s="3" t="s">
        <v>55</v>
      </c>
      <c r="D357" s="3">
        <v>5</v>
      </c>
      <c r="E357" s="3" t="s">
        <v>156</v>
      </c>
      <c r="F357" s="76" t="s">
        <v>475</v>
      </c>
      <c r="G357" s="3" t="s">
        <v>2166</v>
      </c>
      <c r="H357" s="3" t="s">
        <v>1522</v>
      </c>
      <c r="I357" s="3" t="s">
        <v>939</v>
      </c>
      <c r="J357" s="36"/>
      <c r="K357" s="36"/>
      <c r="L357" s="36"/>
      <c r="M357" s="36">
        <v>1</v>
      </c>
      <c r="N357" s="36">
        <v>1</v>
      </c>
      <c r="O357" s="36"/>
      <c r="P357" s="36"/>
      <c r="Q357" s="36"/>
      <c r="R357" s="36"/>
      <c r="S357" s="3" t="s">
        <v>1888</v>
      </c>
      <c r="T357" s="3">
        <v>1</v>
      </c>
      <c r="U357" s="4"/>
      <c r="V357" s="4"/>
      <c r="W357" s="4"/>
      <c r="X357" s="4"/>
      <c r="Y357" s="4"/>
      <c r="Z357" s="7"/>
      <c r="AA357" s="3"/>
      <c r="AB357" s="4" t="s">
        <v>945</v>
      </c>
      <c r="AC357" s="5"/>
      <c r="AD357" s="5"/>
      <c r="AE357" s="5"/>
      <c r="AF357" s="5"/>
      <c r="AG357" s="5"/>
      <c r="AH357" s="5"/>
      <c r="AI357" s="5"/>
      <c r="AJ357" s="5"/>
      <c r="AK357" s="5">
        <v>1</v>
      </c>
      <c r="AL357" s="5">
        <v>1</v>
      </c>
      <c r="AM357" s="5">
        <v>1</v>
      </c>
      <c r="AN357" s="5">
        <v>1</v>
      </c>
      <c r="AO357" s="5">
        <v>1</v>
      </c>
      <c r="AP357" s="5"/>
      <c r="AQ357" s="3" t="s">
        <v>55</v>
      </c>
      <c r="AR357" s="3" t="s">
        <v>55</v>
      </c>
      <c r="AS357" s="3" t="s">
        <v>55</v>
      </c>
      <c r="AT357" s="3" t="s">
        <v>2735</v>
      </c>
      <c r="AU357" s="3"/>
    </row>
    <row r="358" spans="1:47" ht="122.45" customHeight="1" x14ac:dyDescent="0.2">
      <c r="A358" s="36">
        <f t="shared" si="6"/>
        <v>355</v>
      </c>
      <c r="B358" s="9" t="s">
        <v>1685</v>
      </c>
      <c r="C358" s="3" t="s">
        <v>55</v>
      </c>
      <c r="D358" s="3">
        <v>5</v>
      </c>
      <c r="E358" s="3" t="s">
        <v>1682</v>
      </c>
      <c r="F358" s="76" t="s">
        <v>475</v>
      </c>
      <c r="G358" s="3" t="s">
        <v>2736</v>
      </c>
      <c r="H358" s="3" t="s">
        <v>1683</v>
      </c>
      <c r="I358" s="3" t="s">
        <v>1663</v>
      </c>
      <c r="J358" s="36">
        <v>1</v>
      </c>
      <c r="K358" s="36">
        <v>1</v>
      </c>
      <c r="L358" s="36">
        <v>1</v>
      </c>
      <c r="M358" s="36"/>
      <c r="N358" s="36"/>
      <c r="O358" s="36"/>
      <c r="P358" s="36"/>
      <c r="Q358" s="36"/>
      <c r="R358" s="36"/>
      <c r="S358" s="3" t="s">
        <v>1925</v>
      </c>
      <c r="T358" s="3">
        <v>1</v>
      </c>
      <c r="U358" s="4"/>
      <c r="V358" s="4"/>
      <c r="W358" s="4"/>
      <c r="X358" s="4"/>
      <c r="Y358" s="4"/>
      <c r="Z358" s="3">
        <v>1</v>
      </c>
      <c r="AA358" s="3" t="s">
        <v>1855</v>
      </c>
      <c r="AB358" s="4" t="s">
        <v>1900</v>
      </c>
      <c r="AC358" s="5">
        <v>1</v>
      </c>
      <c r="AD358" s="5">
        <v>1</v>
      </c>
      <c r="AE358" s="5">
        <v>1</v>
      </c>
      <c r="AF358" s="5">
        <v>1</v>
      </c>
      <c r="AG358" s="5">
        <v>1</v>
      </c>
      <c r="AH358" s="5">
        <v>1</v>
      </c>
      <c r="AI358" s="5">
        <v>1</v>
      </c>
      <c r="AJ358" s="5">
        <v>1</v>
      </c>
      <c r="AK358" s="5"/>
      <c r="AL358" s="5"/>
      <c r="AM358" s="5"/>
      <c r="AN358" s="5"/>
      <c r="AO358" s="5"/>
      <c r="AP358" s="5"/>
      <c r="AQ358" s="3" t="s">
        <v>55</v>
      </c>
      <c r="AR358" s="3" t="s">
        <v>55</v>
      </c>
      <c r="AS358" s="3" t="s">
        <v>55</v>
      </c>
      <c r="AT358" s="3" t="s">
        <v>2737</v>
      </c>
      <c r="AU358" s="3"/>
    </row>
    <row r="359" spans="1:47" ht="144.6" customHeight="1" x14ac:dyDescent="0.2">
      <c r="A359" s="36">
        <f t="shared" si="6"/>
        <v>356</v>
      </c>
      <c r="B359" s="9" t="s">
        <v>1684</v>
      </c>
      <c r="C359" s="3" t="s">
        <v>55</v>
      </c>
      <c r="D359" s="3">
        <v>5</v>
      </c>
      <c r="E359" s="3" t="s">
        <v>2209</v>
      </c>
      <c r="F359" s="76" t="s">
        <v>475</v>
      </c>
      <c r="G359" s="3">
        <v>40400403</v>
      </c>
      <c r="H359" s="3" t="s">
        <v>1686</v>
      </c>
      <c r="I359" s="3" t="s">
        <v>939</v>
      </c>
      <c r="J359" s="36"/>
      <c r="K359" s="36"/>
      <c r="L359" s="36"/>
      <c r="M359" s="36">
        <v>1</v>
      </c>
      <c r="N359" s="36">
        <v>1</v>
      </c>
      <c r="O359" s="36"/>
      <c r="P359" s="36"/>
      <c r="Q359" s="36"/>
      <c r="R359" s="36"/>
      <c r="S359" s="3" t="s">
        <v>1925</v>
      </c>
      <c r="T359" s="3">
        <v>1</v>
      </c>
      <c r="U359" s="4"/>
      <c r="V359" s="4"/>
      <c r="W359" s="4"/>
      <c r="X359" s="4"/>
      <c r="Y359" s="4"/>
      <c r="Z359" s="3">
        <v>1</v>
      </c>
      <c r="AA359" s="3" t="s">
        <v>1855</v>
      </c>
      <c r="AB359" s="4" t="s">
        <v>945</v>
      </c>
      <c r="AC359" s="5"/>
      <c r="AD359" s="5"/>
      <c r="AE359" s="5"/>
      <c r="AF359" s="5"/>
      <c r="AG359" s="5"/>
      <c r="AH359" s="5"/>
      <c r="AI359" s="5"/>
      <c r="AJ359" s="5"/>
      <c r="AK359" s="5">
        <v>1</v>
      </c>
      <c r="AL359" s="5">
        <v>1</v>
      </c>
      <c r="AM359" s="5">
        <v>1</v>
      </c>
      <c r="AN359" s="5">
        <v>1</v>
      </c>
      <c r="AO359" s="5">
        <v>1</v>
      </c>
      <c r="AP359" s="5"/>
      <c r="AQ359" s="3" t="s">
        <v>55</v>
      </c>
      <c r="AR359" s="3" t="s">
        <v>55</v>
      </c>
      <c r="AS359" s="3" t="s">
        <v>55</v>
      </c>
      <c r="AT359" s="3" t="s">
        <v>2738</v>
      </c>
      <c r="AU359" s="3"/>
    </row>
    <row r="360" spans="1:47" ht="93" customHeight="1" x14ac:dyDescent="0.2">
      <c r="A360" s="36">
        <f t="shared" si="6"/>
        <v>357</v>
      </c>
      <c r="B360" s="9" t="s">
        <v>2210</v>
      </c>
      <c r="C360" s="3" t="s">
        <v>55</v>
      </c>
      <c r="D360" s="3">
        <v>5</v>
      </c>
      <c r="E360" s="3" t="s">
        <v>167</v>
      </c>
      <c r="F360" s="76" t="s">
        <v>475</v>
      </c>
      <c r="G360" s="3">
        <v>26636062</v>
      </c>
      <c r="H360" s="3" t="s">
        <v>1816</v>
      </c>
      <c r="I360" s="3" t="s">
        <v>280</v>
      </c>
      <c r="J360" s="36">
        <v>1</v>
      </c>
      <c r="K360" s="36"/>
      <c r="L360" s="36"/>
      <c r="M360" s="36"/>
      <c r="N360" s="36"/>
      <c r="O360" s="36"/>
      <c r="P360" s="36"/>
      <c r="Q360" s="36"/>
      <c r="R360" s="36"/>
      <c r="S360" s="3" t="s">
        <v>1888</v>
      </c>
      <c r="T360" s="3">
        <v>1</v>
      </c>
      <c r="U360" s="4"/>
      <c r="V360" s="4"/>
      <c r="W360" s="4"/>
      <c r="X360" s="4"/>
      <c r="Y360" s="4"/>
      <c r="Z360" s="7"/>
      <c r="AA360" s="3"/>
      <c r="AB360" s="4" t="s">
        <v>1896</v>
      </c>
      <c r="AC360" s="5">
        <v>1</v>
      </c>
      <c r="AD360" s="5">
        <v>1</v>
      </c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3" t="s">
        <v>55</v>
      </c>
      <c r="AR360" s="3" t="s">
        <v>55</v>
      </c>
      <c r="AS360" s="3" t="s">
        <v>1214</v>
      </c>
      <c r="AT360" s="3" t="s">
        <v>1049</v>
      </c>
      <c r="AU360" s="3"/>
    </row>
    <row r="361" spans="1:47" ht="218.1" customHeight="1" x14ac:dyDescent="0.2">
      <c r="A361" s="36">
        <f t="shared" si="6"/>
        <v>358</v>
      </c>
      <c r="B361" s="38" t="s">
        <v>584</v>
      </c>
      <c r="C361" s="3" t="s">
        <v>55</v>
      </c>
      <c r="D361" s="3">
        <v>6</v>
      </c>
      <c r="E361" s="3" t="s">
        <v>168</v>
      </c>
      <c r="F361" s="76" t="s">
        <v>2118</v>
      </c>
      <c r="G361" s="3" t="s">
        <v>2739</v>
      </c>
      <c r="H361" s="3" t="s">
        <v>2740</v>
      </c>
      <c r="I361" s="3" t="s">
        <v>1864</v>
      </c>
      <c r="J361" s="36">
        <v>1</v>
      </c>
      <c r="K361" s="36">
        <v>1</v>
      </c>
      <c r="L361" s="36">
        <v>1</v>
      </c>
      <c r="M361" s="36">
        <v>1</v>
      </c>
      <c r="N361" s="36">
        <v>1</v>
      </c>
      <c r="O361" s="36"/>
      <c r="P361" s="36"/>
      <c r="Q361" s="36"/>
      <c r="R361" s="36"/>
      <c r="S361" s="3" t="s">
        <v>42</v>
      </c>
      <c r="T361" s="3"/>
      <c r="U361" s="3">
        <v>1</v>
      </c>
      <c r="V361" s="4"/>
      <c r="W361" s="4"/>
      <c r="X361" s="4"/>
      <c r="Y361" s="4"/>
      <c r="Z361" s="7"/>
      <c r="AA361" s="3"/>
      <c r="AB361" s="4" t="s">
        <v>1904</v>
      </c>
      <c r="AC361" s="5">
        <v>1</v>
      </c>
      <c r="AD361" s="5">
        <v>1</v>
      </c>
      <c r="AE361" s="5">
        <v>1</v>
      </c>
      <c r="AF361" s="5">
        <v>1</v>
      </c>
      <c r="AG361" s="5">
        <v>1</v>
      </c>
      <c r="AH361" s="5">
        <v>1</v>
      </c>
      <c r="AI361" s="5">
        <v>1</v>
      </c>
      <c r="AJ361" s="5">
        <v>1</v>
      </c>
      <c r="AK361" s="5">
        <v>1</v>
      </c>
      <c r="AL361" s="5">
        <v>1</v>
      </c>
      <c r="AM361" s="5">
        <v>1</v>
      </c>
      <c r="AN361" s="5">
        <v>1</v>
      </c>
      <c r="AO361" s="5">
        <v>1</v>
      </c>
      <c r="AP361" s="5"/>
      <c r="AQ361" s="3" t="s">
        <v>55</v>
      </c>
      <c r="AR361" s="3" t="s">
        <v>55</v>
      </c>
      <c r="AS361" s="3" t="s">
        <v>1151</v>
      </c>
      <c r="AT361" s="3" t="s">
        <v>2741</v>
      </c>
      <c r="AU361" s="3"/>
    </row>
    <row r="362" spans="1:47" ht="143.1" customHeight="1" x14ac:dyDescent="0.2">
      <c r="A362" s="36">
        <f t="shared" si="6"/>
        <v>359</v>
      </c>
      <c r="B362" s="9" t="s">
        <v>585</v>
      </c>
      <c r="C362" s="3" t="s">
        <v>55</v>
      </c>
      <c r="D362" s="3">
        <v>6</v>
      </c>
      <c r="E362" s="3" t="s">
        <v>3355</v>
      </c>
      <c r="F362" s="76" t="s">
        <v>475</v>
      </c>
      <c r="G362" s="3">
        <v>26455467</v>
      </c>
      <c r="H362" s="3" t="s">
        <v>3354</v>
      </c>
      <c r="I362" s="3" t="s">
        <v>1866</v>
      </c>
      <c r="J362" s="36"/>
      <c r="K362" s="36">
        <v>1</v>
      </c>
      <c r="L362" s="36">
        <v>1</v>
      </c>
      <c r="M362" s="36">
        <v>1</v>
      </c>
      <c r="N362" s="36">
        <v>1</v>
      </c>
      <c r="O362" s="36"/>
      <c r="P362" s="36"/>
      <c r="Q362" s="36"/>
      <c r="R362" s="36"/>
      <c r="S362" s="3" t="s">
        <v>1888</v>
      </c>
      <c r="T362" s="3">
        <v>1</v>
      </c>
      <c r="U362" s="4"/>
      <c r="V362" s="4"/>
      <c r="W362" s="4"/>
      <c r="X362" s="4"/>
      <c r="Y362" s="4"/>
      <c r="Z362" s="7"/>
      <c r="AA362" s="3"/>
      <c r="AB362" s="4" t="s">
        <v>944</v>
      </c>
      <c r="AC362" s="5"/>
      <c r="AD362" s="5"/>
      <c r="AE362" s="5">
        <v>1</v>
      </c>
      <c r="AF362" s="5">
        <v>1</v>
      </c>
      <c r="AG362" s="5">
        <v>1</v>
      </c>
      <c r="AH362" s="5">
        <v>1</v>
      </c>
      <c r="AI362" s="5">
        <v>1</v>
      </c>
      <c r="AJ362" s="5">
        <v>1</v>
      </c>
      <c r="AK362" s="5">
        <v>1</v>
      </c>
      <c r="AL362" s="5">
        <v>1</v>
      </c>
      <c r="AM362" s="5">
        <v>1</v>
      </c>
      <c r="AN362" s="5">
        <v>1</v>
      </c>
      <c r="AO362" s="5">
        <v>1</v>
      </c>
      <c r="AP362" s="5"/>
      <c r="AQ362" s="3" t="s">
        <v>55</v>
      </c>
      <c r="AR362" s="3" t="s">
        <v>55</v>
      </c>
      <c r="AS362" s="3" t="s">
        <v>1151</v>
      </c>
      <c r="AT362" s="3" t="s">
        <v>3356</v>
      </c>
      <c r="AU362" s="3"/>
    </row>
    <row r="363" spans="1:47" ht="123" customHeight="1" x14ac:dyDescent="0.2">
      <c r="A363" s="36">
        <f t="shared" si="6"/>
        <v>360</v>
      </c>
      <c r="B363" s="9" t="s">
        <v>586</v>
      </c>
      <c r="C363" s="3" t="s">
        <v>55</v>
      </c>
      <c r="D363" s="3">
        <v>6</v>
      </c>
      <c r="E363" s="3" t="s">
        <v>2744</v>
      </c>
      <c r="F363" s="76" t="s">
        <v>475</v>
      </c>
      <c r="G363" s="3" t="s">
        <v>2742</v>
      </c>
      <c r="H363" s="3" t="s">
        <v>2743</v>
      </c>
      <c r="I363" s="3" t="s">
        <v>1864</v>
      </c>
      <c r="J363" s="36">
        <v>1</v>
      </c>
      <c r="K363" s="36">
        <v>1</v>
      </c>
      <c r="L363" s="36">
        <v>1</v>
      </c>
      <c r="M363" s="36">
        <v>1</v>
      </c>
      <c r="N363" s="36">
        <v>1</v>
      </c>
      <c r="O363" s="36"/>
      <c r="P363" s="36"/>
      <c r="Q363" s="36"/>
      <c r="R363" s="36"/>
      <c r="S363" s="3" t="s">
        <v>42</v>
      </c>
      <c r="T363" s="3"/>
      <c r="U363" s="3">
        <v>1</v>
      </c>
      <c r="V363" s="4"/>
      <c r="W363" s="4"/>
      <c r="X363" s="4"/>
      <c r="Y363" s="4"/>
      <c r="Z363" s="7"/>
      <c r="AA363" s="3"/>
      <c r="AB363" s="4" t="s">
        <v>1904</v>
      </c>
      <c r="AC363" s="5">
        <v>1</v>
      </c>
      <c r="AD363" s="5">
        <v>1</v>
      </c>
      <c r="AE363" s="5">
        <v>1</v>
      </c>
      <c r="AF363" s="5">
        <v>1</v>
      </c>
      <c r="AG363" s="5">
        <v>1</v>
      </c>
      <c r="AH363" s="5">
        <v>1</v>
      </c>
      <c r="AI363" s="5">
        <v>1</v>
      </c>
      <c r="AJ363" s="5">
        <v>1</v>
      </c>
      <c r="AK363" s="5">
        <v>1</v>
      </c>
      <c r="AL363" s="5">
        <v>1</v>
      </c>
      <c r="AM363" s="5">
        <v>1</v>
      </c>
      <c r="AN363" s="5">
        <v>1</v>
      </c>
      <c r="AO363" s="5">
        <v>1</v>
      </c>
      <c r="AP363" s="5"/>
      <c r="AQ363" s="3" t="s">
        <v>55</v>
      </c>
      <c r="AR363" s="3" t="s">
        <v>1151</v>
      </c>
      <c r="AS363" s="3" t="s">
        <v>1151</v>
      </c>
      <c r="AT363" s="3" t="s">
        <v>2745</v>
      </c>
      <c r="AU363" s="3"/>
    </row>
    <row r="364" spans="1:47" ht="185.25" customHeight="1" x14ac:dyDescent="0.2">
      <c r="A364" s="36">
        <f t="shared" si="6"/>
        <v>361</v>
      </c>
      <c r="B364" s="9" t="s">
        <v>587</v>
      </c>
      <c r="C364" s="3" t="s">
        <v>55</v>
      </c>
      <c r="D364" s="3">
        <v>7</v>
      </c>
      <c r="E364" s="3" t="s">
        <v>1822</v>
      </c>
      <c r="F364" s="76" t="s">
        <v>1358</v>
      </c>
      <c r="G364" s="3" t="s">
        <v>1820</v>
      </c>
      <c r="H364" s="3" t="s">
        <v>1821</v>
      </c>
      <c r="I364" s="3" t="s">
        <v>1864</v>
      </c>
      <c r="J364" s="36">
        <v>1</v>
      </c>
      <c r="K364" s="36">
        <v>1</v>
      </c>
      <c r="L364" s="36">
        <v>1</v>
      </c>
      <c r="M364" s="36">
        <v>1</v>
      </c>
      <c r="N364" s="36">
        <v>1</v>
      </c>
      <c r="O364" s="36"/>
      <c r="P364" s="36"/>
      <c r="Q364" s="36"/>
      <c r="R364" s="36"/>
      <c r="S364" s="3" t="s">
        <v>1888</v>
      </c>
      <c r="T364" s="3">
        <v>1</v>
      </c>
      <c r="U364" s="4"/>
      <c r="V364" s="4"/>
      <c r="W364" s="4"/>
      <c r="X364" s="4"/>
      <c r="Y364" s="4"/>
      <c r="Z364" s="7"/>
      <c r="AA364" s="3"/>
      <c r="AB364" s="4" t="s">
        <v>1904</v>
      </c>
      <c r="AC364" s="5">
        <v>1</v>
      </c>
      <c r="AD364" s="5">
        <v>1</v>
      </c>
      <c r="AE364" s="5">
        <v>1</v>
      </c>
      <c r="AF364" s="5">
        <v>1</v>
      </c>
      <c r="AG364" s="5">
        <v>1</v>
      </c>
      <c r="AH364" s="5">
        <v>1</v>
      </c>
      <c r="AI364" s="5">
        <v>1</v>
      </c>
      <c r="AJ364" s="5">
        <v>1</v>
      </c>
      <c r="AK364" s="5">
        <v>1</v>
      </c>
      <c r="AL364" s="5">
        <v>1</v>
      </c>
      <c r="AM364" s="5">
        <v>1</v>
      </c>
      <c r="AN364" s="5">
        <v>1</v>
      </c>
      <c r="AO364" s="5">
        <v>1</v>
      </c>
      <c r="AP364" s="5"/>
      <c r="AQ364" s="3" t="s">
        <v>55</v>
      </c>
      <c r="AR364" s="3" t="s">
        <v>1256</v>
      </c>
      <c r="AS364" s="3" t="s">
        <v>1215</v>
      </c>
      <c r="AT364" s="3" t="s">
        <v>2747</v>
      </c>
      <c r="AU364" s="3"/>
    </row>
    <row r="365" spans="1:47" ht="113.1" customHeight="1" x14ac:dyDescent="0.2">
      <c r="A365" s="36">
        <f t="shared" si="6"/>
        <v>362</v>
      </c>
      <c r="B365" s="9" t="s">
        <v>588</v>
      </c>
      <c r="C365" s="3" t="s">
        <v>55</v>
      </c>
      <c r="D365" s="3">
        <v>7</v>
      </c>
      <c r="E365" s="3" t="s">
        <v>156</v>
      </c>
      <c r="F365" s="76" t="s">
        <v>475</v>
      </c>
      <c r="G365" s="3" t="s">
        <v>2748</v>
      </c>
      <c r="H365" s="3" t="s">
        <v>2749</v>
      </c>
      <c r="I365" s="3" t="s">
        <v>1663</v>
      </c>
      <c r="J365" s="36">
        <v>1</v>
      </c>
      <c r="K365" s="36">
        <v>1</v>
      </c>
      <c r="L365" s="36">
        <v>1</v>
      </c>
      <c r="M365" s="36"/>
      <c r="N365" s="36"/>
      <c r="O365" s="36"/>
      <c r="P365" s="36"/>
      <c r="Q365" s="36"/>
      <c r="R365" s="36"/>
      <c r="S365" s="3" t="s">
        <v>1888</v>
      </c>
      <c r="T365" s="3">
        <v>1</v>
      </c>
      <c r="U365" s="4"/>
      <c r="V365" s="4"/>
      <c r="W365" s="4"/>
      <c r="X365" s="4"/>
      <c r="Y365" s="4"/>
      <c r="Z365" s="7"/>
      <c r="AA365" s="3"/>
      <c r="AB365" s="4" t="s">
        <v>1900</v>
      </c>
      <c r="AC365" s="5">
        <v>1</v>
      </c>
      <c r="AD365" s="5">
        <v>1</v>
      </c>
      <c r="AE365" s="5">
        <v>1</v>
      </c>
      <c r="AF365" s="5">
        <v>1</v>
      </c>
      <c r="AG365" s="5">
        <v>1</v>
      </c>
      <c r="AH365" s="5">
        <v>1</v>
      </c>
      <c r="AI365" s="5">
        <v>1</v>
      </c>
      <c r="AJ365" s="5">
        <v>1</v>
      </c>
      <c r="AK365" s="5"/>
      <c r="AL365" s="5"/>
      <c r="AM365" s="5"/>
      <c r="AN365" s="5"/>
      <c r="AO365" s="5"/>
      <c r="AP365" s="5"/>
      <c r="AQ365" s="3" t="s">
        <v>55</v>
      </c>
      <c r="AR365" s="3" t="s">
        <v>1256</v>
      </c>
      <c r="AS365" s="3" t="s">
        <v>1215</v>
      </c>
      <c r="AT365" s="3" t="s">
        <v>2746</v>
      </c>
      <c r="AU365" s="3"/>
    </row>
    <row r="366" spans="1:47" ht="162" customHeight="1" x14ac:dyDescent="0.2">
      <c r="A366" s="36">
        <f t="shared" si="6"/>
        <v>363</v>
      </c>
      <c r="B366" s="9" t="s">
        <v>2092</v>
      </c>
      <c r="C366" s="3" t="s">
        <v>55</v>
      </c>
      <c r="D366" s="3">
        <v>7</v>
      </c>
      <c r="E366" s="3" t="s">
        <v>2091</v>
      </c>
      <c r="F366" s="76" t="s">
        <v>475</v>
      </c>
      <c r="G366" s="3" t="s">
        <v>2750</v>
      </c>
      <c r="H366" s="3" t="s">
        <v>2751</v>
      </c>
      <c r="I366" s="3" t="s">
        <v>1864</v>
      </c>
      <c r="J366" s="36">
        <v>1</v>
      </c>
      <c r="K366" s="36">
        <v>1</v>
      </c>
      <c r="L366" s="36">
        <v>1</v>
      </c>
      <c r="M366" s="36">
        <v>1</v>
      </c>
      <c r="N366" s="36">
        <v>1</v>
      </c>
      <c r="O366" s="36"/>
      <c r="P366" s="36"/>
      <c r="Q366" s="36"/>
      <c r="R366" s="36"/>
      <c r="S366" s="3" t="s">
        <v>1888</v>
      </c>
      <c r="T366" s="3">
        <v>1</v>
      </c>
      <c r="U366" s="4"/>
      <c r="V366" s="4"/>
      <c r="W366" s="4"/>
      <c r="X366" s="4"/>
      <c r="Y366" s="4"/>
      <c r="Z366" s="7"/>
      <c r="AA366" s="3"/>
      <c r="AB366" s="4" t="s">
        <v>1904</v>
      </c>
      <c r="AC366" s="5">
        <v>1</v>
      </c>
      <c r="AD366" s="5">
        <v>1</v>
      </c>
      <c r="AE366" s="5">
        <v>1</v>
      </c>
      <c r="AF366" s="5">
        <v>1</v>
      </c>
      <c r="AG366" s="5">
        <v>1</v>
      </c>
      <c r="AH366" s="5">
        <v>1</v>
      </c>
      <c r="AI366" s="5">
        <v>1</v>
      </c>
      <c r="AJ366" s="5">
        <v>1</v>
      </c>
      <c r="AK366" s="5">
        <v>1</v>
      </c>
      <c r="AL366" s="5">
        <v>1</v>
      </c>
      <c r="AM366" s="5">
        <v>1</v>
      </c>
      <c r="AN366" s="5">
        <v>1</v>
      </c>
      <c r="AO366" s="5">
        <v>1</v>
      </c>
      <c r="AP366" s="5"/>
      <c r="AQ366" s="3" t="s">
        <v>55</v>
      </c>
      <c r="AR366" s="3" t="s">
        <v>1256</v>
      </c>
      <c r="AS366" s="3" t="s">
        <v>1217</v>
      </c>
      <c r="AT366" s="3" t="s">
        <v>2752</v>
      </c>
      <c r="AU366" s="3"/>
    </row>
    <row r="367" spans="1:47" ht="110.1" customHeight="1" x14ac:dyDescent="0.2">
      <c r="A367" s="36">
        <f t="shared" si="6"/>
        <v>364</v>
      </c>
      <c r="B367" s="9" t="s">
        <v>589</v>
      </c>
      <c r="C367" s="3" t="s">
        <v>55</v>
      </c>
      <c r="D367" s="3">
        <v>7</v>
      </c>
      <c r="E367" s="3" t="s">
        <v>169</v>
      </c>
      <c r="F367" s="76" t="s">
        <v>475</v>
      </c>
      <c r="G367" s="3" t="s">
        <v>2753</v>
      </c>
      <c r="H367" s="3" t="s">
        <v>1523</v>
      </c>
      <c r="I367" s="3" t="s">
        <v>1864</v>
      </c>
      <c r="J367" s="36">
        <v>1</v>
      </c>
      <c r="K367" s="36">
        <v>1</v>
      </c>
      <c r="L367" s="36">
        <v>1</v>
      </c>
      <c r="M367" s="36">
        <v>1</v>
      </c>
      <c r="N367" s="36">
        <v>1</v>
      </c>
      <c r="O367" s="36"/>
      <c r="P367" s="36"/>
      <c r="Q367" s="36"/>
      <c r="R367" s="36"/>
      <c r="S367" s="3" t="s">
        <v>1888</v>
      </c>
      <c r="T367" s="3">
        <v>1</v>
      </c>
      <c r="U367" s="4"/>
      <c r="V367" s="4"/>
      <c r="W367" s="4"/>
      <c r="X367" s="4"/>
      <c r="Y367" s="4"/>
      <c r="Z367" s="7"/>
      <c r="AA367" s="3"/>
      <c r="AB367" s="4" t="s">
        <v>1904</v>
      </c>
      <c r="AC367" s="5">
        <v>1</v>
      </c>
      <c r="AD367" s="5">
        <v>1</v>
      </c>
      <c r="AE367" s="5">
        <v>1</v>
      </c>
      <c r="AF367" s="5">
        <v>1</v>
      </c>
      <c r="AG367" s="5">
        <v>1</v>
      </c>
      <c r="AH367" s="5">
        <v>1</v>
      </c>
      <c r="AI367" s="5">
        <v>1</v>
      </c>
      <c r="AJ367" s="5">
        <v>1</v>
      </c>
      <c r="AK367" s="5">
        <v>1</v>
      </c>
      <c r="AL367" s="5">
        <v>1</v>
      </c>
      <c r="AM367" s="5">
        <v>1</v>
      </c>
      <c r="AN367" s="5">
        <v>1</v>
      </c>
      <c r="AO367" s="5">
        <v>1</v>
      </c>
      <c r="AP367" s="5"/>
      <c r="AQ367" s="3" t="s">
        <v>55</v>
      </c>
      <c r="AR367" s="3" t="s">
        <v>1256</v>
      </c>
      <c r="AS367" s="3" t="s">
        <v>1217</v>
      </c>
      <c r="AT367" s="3" t="s">
        <v>2754</v>
      </c>
      <c r="AU367" s="3"/>
    </row>
    <row r="368" spans="1:47" ht="127.35" customHeight="1" x14ac:dyDescent="0.2">
      <c r="A368" s="36">
        <f t="shared" si="6"/>
        <v>365</v>
      </c>
      <c r="B368" s="9" t="s">
        <v>590</v>
      </c>
      <c r="C368" s="3" t="s">
        <v>55</v>
      </c>
      <c r="D368" s="3">
        <v>7</v>
      </c>
      <c r="E368" s="3" t="s">
        <v>2755</v>
      </c>
      <c r="F368" s="76" t="s">
        <v>475</v>
      </c>
      <c r="G368" s="9">
        <v>26355941</v>
      </c>
      <c r="H368" s="3" t="s">
        <v>1823</v>
      </c>
      <c r="I368" s="3" t="s">
        <v>1663</v>
      </c>
      <c r="J368" s="36">
        <v>1</v>
      </c>
      <c r="K368" s="36">
        <v>1</v>
      </c>
      <c r="L368" s="36">
        <v>1</v>
      </c>
      <c r="M368" s="36"/>
      <c r="N368" s="36"/>
      <c r="O368" s="36"/>
      <c r="P368" s="36"/>
      <c r="Q368" s="36"/>
      <c r="R368" s="36"/>
      <c r="S368" s="3" t="s">
        <v>1888</v>
      </c>
      <c r="T368" s="3">
        <v>1</v>
      </c>
      <c r="U368" s="4"/>
      <c r="V368" s="4"/>
      <c r="W368" s="4"/>
      <c r="X368" s="4"/>
      <c r="Y368" s="4"/>
      <c r="Z368" s="7"/>
      <c r="AA368" s="3"/>
      <c r="AB368" s="4" t="s">
        <v>1900</v>
      </c>
      <c r="AC368" s="5">
        <v>1</v>
      </c>
      <c r="AD368" s="5">
        <v>1</v>
      </c>
      <c r="AE368" s="5">
        <v>1</v>
      </c>
      <c r="AF368" s="5">
        <v>1</v>
      </c>
      <c r="AG368" s="5">
        <v>1</v>
      </c>
      <c r="AH368" s="5">
        <v>1</v>
      </c>
      <c r="AI368" s="5">
        <v>1</v>
      </c>
      <c r="AJ368" s="5">
        <v>1</v>
      </c>
      <c r="AK368" s="5"/>
      <c r="AL368" s="5"/>
      <c r="AM368" s="5"/>
      <c r="AN368" s="5"/>
      <c r="AO368" s="5"/>
      <c r="AP368" s="5"/>
      <c r="AQ368" s="3" t="s">
        <v>55</v>
      </c>
      <c r="AR368" s="3" t="s">
        <v>1256</v>
      </c>
      <c r="AS368" s="3" t="s">
        <v>1216</v>
      </c>
      <c r="AT368" s="3" t="s">
        <v>2756</v>
      </c>
      <c r="AU368" s="3" t="s">
        <v>2757</v>
      </c>
    </row>
    <row r="369" spans="1:47" ht="143.44999999999999" customHeight="1" x14ac:dyDescent="0.2">
      <c r="A369" s="93">
        <f t="shared" si="6"/>
        <v>366</v>
      </c>
      <c r="B369" s="9" t="s">
        <v>1324</v>
      </c>
      <c r="C369" s="3" t="s">
        <v>55</v>
      </c>
      <c r="D369" s="3">
        <v>8</v>
      </c>
      <c r="E369" s="3" t="s">
        <v>1664</v>
      </c>
      <c r="F369" s="76" t="s">
        <v>2090</v>
      </c>
      <c r="G369" s="3">
        <v>26355555</v>
      </c>
      <c r="H369" s="3" t="s">
        <v>2077</v>
      </c>
      <c r="I369" s="3" t="s">
        <v>1663</v>
      </c>
      <c r="J369" s="36">
        <v>1</v>
      </c>
      <c r="K369" s="36">
        <v>1</v>
      </c>
      <c r="L369" s="36">
        <v>1</v>
      </c>
      <c r="M369" s="36"/>
      <c r="N369" s="36"/>
      <c r="O369" s="36"/>
      <c r="P369" s="36"/>
      <c r="Q369" s="36"/>
      <c r="R369" s="36"/>
      <c r="S369" s="3" t="s">
        <v>1888</v>
      </c>
      <c r="T369" s="3">
        <v>1</v>
      </c>
      <c r="U369" s="4"/>
      <c r="V369" s="4"/>
      <c r="W369" s="4"/>
      <c r="X369" s="4"/>
      <c r="Y369" s="4"/>
      <c r="Z369" s="7"/>
      <c r="AA369" s="3"/>
      <c r="AB369" s="4" t="s">
        <v>1900</v>
      </c>
      <c r="AC369" s="5">
        <v>1</v>
      </c>
      <c r="AD369" s="5">
        <v>1</v>
      </c>
      <c r="AE369" s="5">
        <v>1</v>
      </c>
      <c r="AF369" s="5">
        <v>1</v>
      </c>
      <c r="AG369" s="5">
        <v>1</v>
      </c>
      <c r="AH369" s="5">
        <v>1</v>
      </c>
      <c r="AI369" s="5">
        <v>1</v>
      </c>
      <c r="AJ369" s="5">
        <v>1</v>
      </c>
      <c r="AK369" s="5"/>
      <c r="AL369" s="5"/>
      <c r="AM369" s="5"/>
      <c r="AN369" s="5"/>
      <c r="AO369" s="5"/>
      <c r="AP369" s="5"/>
      <c r="AQ369" s="3" t="s">
        <v>55</v>
      </c>
      <c r="AR369" s="3" t="s">
        <v>1256</v>
      </c>
      <c r="AS369" s="3" t="s">
        <v>1216</v>
      </c>
      <c r="AT369" s="3" t="s">
        <v>3388</v>
      </c>
      <c r="AU369" s="3"/>
    </row>
    <row r="370" spans="1:47" ht="117" customHeight="1" x14ac:dyDescent="0.2">
      <c r="A370" s="36">
        <f t="shared" si="6"/>
        <v>367</v>
      </c>
      <c r="B370" s="4" t="s">
        <v>5</v>
      </c>
      <c r="C370" s="3" t="s">
        <v>17</v>
      </c>
      <c r="D370" s="3">
        <v>1</v>
      </c>
      <c r="E370" s="3" t="s">
        <v>170</v>
      </c>
      <c r="F370" s="76" t="s">
        <v>475</v>
      </c>
      <c r="G370" s="3" t="s">
        <v>2758</v>
      </c>
      <c r="H370" s="3" t="s">
        <v>1524</v>
      </c>
      <c r="I370" s="3" t="s">
        <v>1663</v>
      </c>
      <c r="J370" s="36">
        <v>1</v>
      </c>
      <c r="K370" s="36">
        <v>1</v>
      </c>
      <c r="L370" s="36">
        <v>1</v>
      </c>
      <c r="M370" s="36"/>
      <c r="N370" s="36"/>
      <c r="O370" s="36"/>
      <c r="P370" s="36"/>
      <c r="Q370" s="36"/>
      <c r="R370" s="36"/>
      <c r="S370" s="3" t="s">
        <v>1888</v>
      </c>
      <c r="T370" s="3">
        <v>1</v>
      </c>
      <c r="U370" s="4"/>
      <c r="V370" s="4"/>
      <c r="W370" s="4"/>
      <c r="X370" s="4"/>
      <c r="Y370" s="4"/>
      <c r="Z370" s="7"/>
      <c r="AA370" s="3"/>
      <c r="AB370" s="4" t="s">
        <v>1900</v>
      </c>
      <c r="AC370" s="5">
        <v>1</v>
      </c>
      <c r="AD370" s="5">
        <v>1</v>
      </c>
      <c r="AE370" s="5">
        <v>1</v>
      </c>
      <c r="AF370" s="5">
        <v>1</v>
      </c>
      <c r="AG370" s="5">
        <v>1</v>
      </c>
      <c r="AH370" s="5">
        <v>1</v>
      </c>
      <c r="AI370" s="5">
        <v>1</v>
      </c>
      <c r="AJ370" s="5">
        <v>1</v>
      </c>
      <c r="AK370" s="5"/>
      <c r="AL370" s="5"/>
      <c r="AM370" s="5"/>
      <c r="AN370" s="5"/>
      <c r="AO370" s="5"/>
      <c r="AP370" s="5"/>
      <c r="AQ370" s="3" t="s">
        <v>59</v>
      </c>
      <c r="AR370" s="3" t="s">
        <v>17</v>
      </c>
      <c r="AS370" s="3" t="s">
        <v>60</v>
      </c>
      <c r="AT370" s="3" t="s">
        <v>2759</v>
      </c>
      <c r="AU370" s="3"/>
    </row>
    <row r="371" spans="1:47" ht="126.75" customHeight="1" x14ac:dyDescent="0.2">
      <c r="A371" s="36">
        <f t="shared" si="6"/>
        <v>368</v>
      </c>
      <c r="B371" s="4" t="s">
        <v>339</v>
      </c>
      <c r="C371" s="3" t="s">
        <v>17</v>
      </c>
      <c r="D371" s="3">
        <v>1</v>
      </c>
      <c r="E371" s="3" t="s">
        <v>171</v>
      </c>
      <c r="F371" s="76"/>
      <c r="G371" s="3" t="s">
        <v>2167</v>
      </c>
      <c r="H371" s="3" t="s">
        <v>1525</v>
      </c>
      <c r="I371" s="3" t="s">
        <v>1864</v>
      </c>
      <c r="J371" s="36">
        <v>1</v>
      </c>
      <c r="K371" s="36">
        <v>1</v>
      </c>
      <c r="L371" s="36">
        <v>1</v>
      </c>
      <c r="M371" s="36">
        <v>1</v>
      </c>
      <c r="N371" s="36">
        <v>1</v>
      </c>
      <c r="O371" s="36"/>
      <c r="P371" s="36"/>
      <c r="Q371" s="36"/>
      <c r="R371" s="36"/>
      <c r="S371" s="3" t="s">
        <v>1888</v>
      </c>
      <c r="T371" s="3">
        <v>1</v>
      </c>
      <c r="U371" s="6"/>
      <c r="V371" s="6"/>
      <c r="W371" s="6"/>
      <c r="X371" s="6"/>
      <c r="Y371" s="6"/>
      <c r="Z371" s="7"/>
      <c r="AA371" s="3"/>
      <c r="AB371" s="4" t="s">
        <v>1904</v>
      </c>
      <c r="AC371" s="5">
        <v>1</v>
      </c>
      <c r="AD371" s="5">
        <v>1</v>
      </c>
      <c r="AE371" s="5">
        <v>1</v>
      </c>
      <c r="AF371" s="5">
        <v>1</v>
      </c>
      <c r="AG371" s="5">
        <v>1</v>
      </c>
      <c r="AH371" s="5">
        <v>1</v>
      </c>
      <c r="AI371" s="5">
        <v>1</v>
      </c>
      <c r="AJ371" s="5">
        <v>1</v>
      </c>
      <c r="AK371" s="5">
        <v>1</v>
      </c>
      <c r="AL371" s="5">
        <v>1</v>
      </c>
      <c r="AM371" s="5">
        <v>1</v>
      </c>
      <c r="AN371" s="5">
        <v>1</v>
      </c>
      <c r="AO371" s="5">
        <v>1</v>
      </c>
      <c r="AP371" s="5"/>
      <c r="AQ371" s="3" t="s">
        <v>59</v>
      </c>
      <c r="AR371" s="3" t="s">
        <v>17</v>
      </c>
      <c r="AS371" s="3" t="s">
        <v>60</v>
      </c>
      <c r="AT371" s="4" t="s">
        <v>1050</v>
      </c>
      <c r="AU371" s="4"/>
    </row>
    <row r="372" spans="1:47" ht="95.45" customHeight="1" x14ac:dyDescent="0.2">
      <c r="A372" s="36">
        <f t="shared" si="6"/>
        <v>369</v>
      </c>
      <c r="B372" s="4" t="s">
        <v>3</v>
      </c>
      <c r="C372" s="3" t="s">
        <v>17</v>
      </c>
      <c r="D372" s="3">
        <v>1</v>
      </c>
      <c r="E372" s="3" t="s">
        <v>315</v>
      </c>
      <c r="F372" s="76"/>
      <c r="G372" s="3">
        <v>24167491</v>
      </c>
      <c r="H372" s="3" t="s">
        <v>1526</v>
      </c>
      <c r="I372" s="3" t="s">
        <v>1663</v>
      </c>
      <c r="J372" s="36">
        <v>1</v>
      </c>
      <c r="K372" s="36">
        <v>1</v>
      </c>
      <c r="L372" s="36">
        <v>1</v>
      </c>
      <c r="M372" s="36"/>
      <c r="N372" s="36"/>
      <c r="O372" s="36"/>
      <c r="P372" s="36"/>
      <c r="Q372" s="36"/>
      <c r="R372" s="36"/>
      <c r="S372" s="3" t="s">
        <v>1888</v>
      </c>
      <c r="T372" s="3">
        <v>1</v>
      </c>
      <c r="U372" s="4"/>
      <c r="V372" s="4"/>
      <c r="W372" s="4"/>
      <c r="X372" s="4"/>
      <c r="Y372" s="4"/>
      <c r="Z372" s="7"/>
      <c r="AA372" s="3"/>
      <c r="AB372" s="4" t="s">
        <v>1900</v>
      </c>
      <c r="AC372" s="5">
        <v>1</v>
      </c>
      <c r="AD372" s="5">
        <v>1</v>
      </c>
      <c r="AE372" s="5">
        <v>1</v>
      </c>
      <c r="AF372" s="5">
        <v>1</v>
      </c>
      <c r="AG372" s="5">
        <v>1</v>
      </c>
      <c r="AH372" s="5">
        <v>1</v>
      </c>
      <c r="AI372" s="5">
        <v>1</v>
      </c>
      <c r="AJ372" s="5">
        <v>1</v>
      </c>
      <c r="AK372" s="5"/>
      <c r="AL372" s="5"/>
      <c r="AM372" s="5"/>
      <c r="AN372" s="5"/>
      <c r="AO372" s="5"/>
      <c r="AP372" s="5"/>
      <c r="AQ372" s="3" t="s">
        <v>59</v>
      </c>
      <c r="AR372" s="3" t="s">
        <v>17</v>
      </c>
      <c r="AS372" s="3" t="s">
        <v>60</v>
      </c>
      <c r="AT372" s="3" t="s">
        <v>1051</v>
      </c>
      <c r="AU372" s="3"/>
    </row>
    <row r="373" spans="1:47" ht="105" customHeight="1" x14ac:dyDescent="0.2">
      <c r="A373" s="36">
        <f t="shared" si="6"/>
        <v>370</v>
      </c>
      <c r="B373" s="19" t="s">
        <v>591</v>
      </c>
      <c r="C373" s="3" t="s">
        <v>17</v>
      </c>
      <c r="D373" s="3">
        <v>1</v>
      </c>
      <c r="E373" s="3" t="s">
        <v>1670</v>
      </c>
      <c r="F373" s="76" t="s">
        <v>475</v>
      </c>
      <c r="G373" s="3" t="s">
        <v>2760</v>
      </c>
      <c r="H373" s="3" t="s">
        <v>1527</v>
      </c>
      <c r="I373" s="3" t="s">
        <v>1864</v>
      </c>
      <c r="J373" s="36">
        <v>1</v>
      </c>
      <c r="K373" s="36">
        <v>1</v>
      </c>
      <c r="L373" s="36">
        <v>1</v>
      </c>
      <c r="M373" s="36">
        <v>1</v>
      </c>
      <c r="N373" s="36">
        <v>1</v>
      </c>
      <c r="O373" s="36"/>
      <c r="P373" s="36"/>
      <c r="Q373" s="36"/>
      <c r="R373" s="36"/>
      <c r="S373" s="3" t="s">
        <v>1888</v>
      </c>
      <c r="T373" s="3">
        <v>1</v>
      </c>
      <c r="U373" s="6"/>
      <c r="V373" s="6"/>
      <c r="W373" s="6"/>
      <c r="X373" s="6"/>
      <c r="Y373" s="6"/>
      <c r="Z373" s="7"/>
      <c r="AA373" s="3"/>
      <c r="AB373" s="4" t="s">
        <v>1904</v>
      </c>
      <c r="AC373" s="5">
        <v>1</v>
      </c>
      <c r="AD373" s="5">
        <v>1</v>
      </c>
      <c r="AE373" s="5">
        <v>1</v>
      </c>
      <c r="AF373" s="5">
        <v>1</v>
      </c>
      <c r="AG373" s="5">
        <v>1</v>
      </c>
      <c r="AH373" s="5">
        <v>1</v>
      </c>
      <c r="AI373" s="5">
        <v>1</v>
      </c>
      <c r="AJ373" s="5">
        <v>1</v>
      </c>
      <c r="AK373" s="5">
        <v>1</v>
      </c>
      <c r="AL373" s="5">
        <v>1</v>
      </c>
      <c r="AM373" s="5">
        <v>1</v>
      </c>
      <c r="AN373" s="5">
        <v>1</v>
      </c>
      <c r="AO373" s="5">
        <v>1</v>
      </c>
      <c r="AP373" s="5"/>
      <c r="AQ373" s="3" t="s">
        <v>59</v>
      </c>
      <c r="AR373" s="3" t="s">
        <v>17</v>
      </c>
      <c r="AS373" s="3" t="s">
        <v>60</v>
      </c>
      <c r="AT373" s="9" t="s">
        <v>2761</v>
      </c>
      <c r="AU373" s="9"/>
    </row>
    <row r="374" spans="1:47" ht="101.25" customHeight="1" x14ac:dyDescent="0.2">
      <c r="A374" s="36">
        <f t="shared" si="6"/>
        <v>371</v>
      </c>
      <c r="B374" s="19" t="s">
        <v>592</v>
      </c>
      <c r="C374" s="3" t="s">
        <v>17</v>
      </c>
      <c r="D374" s="3">
        <v>1</v>
      </c>
      <c r="E374" s="3" t="s">
        <v>1799</v>
      </c>
      <c r="F374" s="76"/>
      <c r="G374" s="3">
        <v>24162497</v>
      </c>
      <c r="H374" s="3" t="s">
        <v>1528</v>
      </c>
      <c r="I374" s="3" t="s">
        <v>1862</v>
      </c>
      <c r="J374" s="36">
        <v>1</v>
      </c>
      <c r="K374" s="36">
        <v>1</v>
      </c>
      <c r="L374" s="36"/>
      <c r="M374" s="36"/>
      <c r="N374" s="36"/>
      <c r="O374" s="36"/>
      <c r="P374" s="36"/>
      <c r="Q374" s="36"/>
      <c r="R374" s="36"/>
      <c r="S374" s="3" t="s">
        <v>1888</v>
      </c>
      <c r="T374" s="3">
        <v>1</v>
      </c>
      <c r="U374" s="6"/>
      <c r="V374" s="6"/>
      <c r="W374" s="6"/>
      <c r="X374" s="6"/>
      <c r="Y374" s="6"/>
      <c r="Z374" s="7"/>
      <c r="AA374" s="3"/>
      <c r="AB374" s="4" t="s">
        <v>1899</v>
      </c>
      <c r="AC374" s="5">
        <v>1</v>
      </c>
      <c r="AD374" s="5">
        <v>1</v>
      </c>
      <c r="AE374" s="5">
        <v>1</v>
      </c>
      <c r="AF374" s="5">
        <v>1</v>
      </c>
      <c r="AG374" s="5">
        <v>1</v>
      </c>
      <c r="AH374" s="5"/>
      <c r="AI374" s="5"/>
      <c r="AJ374" s="5"/>
      <c r="AK374" s="6"/>
      <c r="AL374" s="6"/>
      <c r="AM374" s="6"/>
      <c r="AN374" s="6"/>
      <c r="AO374" s="6"/>
      <c r="AP374" s="5"/>
      <c r="AQ374" s="3" t="s">
        <v>59</v>
      </c>
      <c r="AR374" s="3" t="s">
        <v>17</v>
      </c>
      <c r="AS374" s="3" t="s">
        <v>136</v>
      </c>
      <c r="AT374" s="9" t="s">
        <v>2933</v>
      </c>
      <c r="AU374" s="9"/>
    </row>
    <row r="375" spans="1:47" ht="134.25" customHeight="1" x14ac:dyDescent="0.2">
      <c r="A375" s="36">
        <f t="shared" si="6"/>
        <v>372</v>
      </c>
      <c r="B375" s="9" t="s">
        <v>593</v>
      </c>
      <c r="C375" s="3" t="s">
        <v>17</v>
      </c>
      <c r="D375" s="3">
        <v>5</v>
      </c>
      <c r="E375" s="3" t="s">
        <v>156</v>
      </c>
      <c r="F375" s="76"/>
      <c r="G375" s="3" t="s">
        <v>2177</v>
      </c>
      <c r="H375" s="3" t="s">
        <v>1529</v>
      </c>
      <c r="I375" s="3" t="s">
        <v>1663</v>
      </c>
      <c r="J375" s="36">
        <v>1</v>
      </c>
      <c r="K375" s="36">
        <v>1</v>
      </c>
      <c r="L375" s="36">
        <v>1</v>
      </c>
      <c r="M375" s="36"/>
      <c r="N375" s="36"/>
      <c r="O375" s="36"/>
      <c r="P375" s="36"/>
      <c r="Q375" s="36"/>
      <c r="R375" s="36"/>
      <c r="S375" s="3" t="s">
        <v>1888</v>
      </c>
      <c r="T375" s="3">
        <v>1</v>
      </c>
      <c r="U375" s="6"/>
      <c r="V375" s="6"/>
      <c r="W375" s="6"/>
      <c r="X375" s="6"/>
      <c r="Y375" s="6"/>
      <c r="Z375" s="7"/>
      <c r="AA375" s="3"/>
      <c r="AB375" s="4" t="s">
        <v>1900</v>
      </c>
      <c r="AC375" s="5">
        <v>1</v>
      </c>
      <c r="AD375" s="5">
        <v>1</v>
      </c>
      <c r="AE375" s="5">
        <v>1</v>
      </c>
      <c r="AF375" s="5">
        <v>1</v>
      </c>
      <c r="AG375" s="5">
        <v>1</v>
      </c>
      <c r="AH375" s="5">
        <v>1</v>
      </c>
      <c r="AI375" s="5">
        <v>1</v>
      </c>
      <c r="AJ375" s="5">
        <v>1</v>
      </c>
      <c r="AK375" s="6"/>
      <c r="AL375" s="6"/>
      <c r="AM375" s="6"/>
      <c r="AN375" s="6"/>
      <c r="AO375" s="6"/>
      <c r="AP375" s="5"/>
      <c r="AQ375" s="3" t="s">
        <v>59</v>
      </c>
      <c r="AR375" s="3" t="s">
        <v>63</v>
      </c>
      <c r="AS375" s="3" t="s">
        <v>65</v>
      </c>
      <c r="AT375" s="4" t="s">
        <v>1052</v>
      </c>
      <c r="AU375" s="4"/>
    </row>
    <row r="376" spans="1:47" ht="124.5" customHeight="1" x14ac:dyDescent="0.2">
      <c r="A376" s="36">
        <f t="shared" si="6"/>
        <v>373</v>
      </c>
      <c r="B376" s="19" t="s">
        <v>594</v>
      </c>
      <c r="C376" s="3" t="s">
        <v>17</v>
      </c>
      <c r="D376" s="3">
        <v>5</v>
      </c>
      <c r="E376" s="3" t="s">
        <v>172</v>
      </c>
      <c r="F376" s="76"/>
      <c r="G376" s="3" t="s">
        <v>2178</v>
      </c>
      <c r="H376" s="3" t="s">
        <v>2122</v>
      </c>
      <c r="I376" s="3" t="s">
        <v>1663</v>
      </c>
      <c r="J376" s="36">
        <v>1</v>
      </c>
      <c r="K376" s="36">
        <v>1</v>
      </c>
      <c r="L376" s="36">
        <v>1</v>
      </c>
      <c r="M376" s="36"/>
      <c r="N376" s="36"/>
      <c r="O376" s="36"/>
      <c r="P376" s="36"/>
      <c r="Q376" s="36"/>
      <c r="R376" s="36"/>
      <c r="S376" s="3" t="s">
        <v>1888</v>
      </c>
      <c r="T376" s="3">
        <v>1</v>
      </c>
      <c r="U376" s="4"/>
      <c r="V376" s="4"/>
      <c r="W376" s="4"/>
      <c r="X376" s="4"/>
      <c r="Y376" s="4"/>
      <c r="Z376" s="7"/>
      <c r="AA376" s="3"/>
      <c r="AB376" s="4" t="s">
        <v>1900</v>
      </c>
      <c r="AC376" s="5">
        <v>1</v>
      </c>
      <c r="AD376" s="5">
        <v>1</v>
      </c>
      <c r="AE376" s="5">
        <v>1</v>
      </c>
      <c r="AF376" s="5">
        <v>1</v>
      </c>
      <c r="AG376" s="5">
        <v>1</v>
      </c>
      <c r="AH376" s="5">
        <v>1</v>
      </c>
      <c r="AI376" s="5">
        <v>1</v>
      </c>
      <c r="AJ376" s="5">
        <v>1</v>
      </c>
      <c r="AK376" s="5"/>
      <c r="AL376" s="5"/>
      <c r="AM376" s="5"/>
      <c r="AN376" s="5"/>
      <c r="AO376" s="5"/>
      <c r="AP376" s="5"/>
      <c r="AQ376" s="3" t="s">
        <v>59</v>
      </c>
      <c r="AR376" s="3" t="s">
        <v>63</v>
      </c>
      <c r="AS376" s="3" t="s">
        <v>64</v>
      </c>
      <c r="AT376" s="4" t="s">
        <v>1053</v>
      </c>
      <c r="AU376" s="4"/>
    </row>
    <row r="377" spans="1:47" ht="130.5" customHeight="1" x14ac:dyDescent="0.2">
      <c r="A377" s="36">
        <f t="shared" si="6"/>
        <v>374</v>
      </c>
      <c r="B377" s="4" t="s">
        <v>4</v>
      </c>
      <c r="C377" s="3" t="s">
        <v>17</v>
      </c>
      <c r="D377" s="3">
        <v>5</v>
      </c>
      <c r="E377" s="4" t="s">
        <v>870</v>
      </c>
      <c r="F377" s="76" t="s">
        <v>475</v>
      </c>
      <c r="G377" s="3">
        <v>22495982</v>
      </c>
      <c r="H377" s="3" t="s">
        <v>1530</v>
      </c>
      <c r="I377" s="3" t="s">
        <v>1864</v>
      </c>
      <c r="J377" s="36">
        <v>1</v>
      </c>
      <c r="K377" s="36">
        <v>1</v>
      </c>
      <c r="L377" s="36">
        <v>1</v>
      </c>
      <c r="M377" s="36">
        <v>1</v>
      </c>
      <c r="N377" s="36">
        <v>1</v>
      </c>
      <c r="O377" s="36"/>
      <c r="P377" s="36"/>
      <c r="Q377" s="36"/>
      <c r="R377" s="36"/>
      <c r="S377" s="3" t="s">
        <v>1888</v>
      </c>
      <c r="T377" s="3">
        <v>1</v>
      </c>
      <c r="U377" s="6"/>
      <c r="V377" s="6"/>
      <c r="W377" s="6"/>
      <c r="X377" s="6"/>
      <c r="Y377" s="6"/>
      <c r="Z377" s="7"/>
      <c r="AA377" s="3"/>
      <c r="AB377" s="4" t="s">
        <v>1904</v>
      </c>
      <c r="AC377" s="5">
        <v>1</v>
      </c>
      <c r="AD377" s="5">
        <v>1</v>
      </c>
      <c r="AE377" s="5">
        <v>1</v>
      </c>
      <c r="AF377" s="5">
        <v>1</v>
      </c>
      <c r="AG377" s="5">
        <v>1</v>
      </c>
      <c r="AH377" s="5">
        <v>1</v>
      </c>
      <c r="AI377" s="5">
        <v>1</v>
      </c>
      <c r="AJ377" s="5">
        <v>1</v>
      </c>
      <c r="AK377" s="5">
        <v>1</v>
      </c>
      <c r="AL377" s="5">
        <v>1</v>
      </c>
      <c r="AM377" s="5">
        <v>1</v>
      </c>
      <c r="AN377" s="5">
        <v>1</v>
      </c>
      <c r="AO377" s="5">
        <v>1</v>
      </c>
      <c r="AP377" s="5"/>
      <c r="AQ377" s="3" t="s">
        <v>59</v>
      </c>
      <c r="AR377" s="3" t="s">
        <v>63</v>
      </c>
      <c r="AS377" s="3" t="s">
        <v>65</v>
      </c>
      <c r="AT377" s="3" t="s">
        <v>2762</v>
      </c>
      <c r="AU377" s="3"/>
    </row>
    <row r="378" spans="1:47" ht="112.35" customHeight="1" x14ac:dyDescent="0.2">
      <c r="A378" s="36">
        <f t="shared" si="6"/>
        <v>375</v>
      </c>
      <c r="B378" s="4" t="s">
        <v>6</v>
      </c>
      <c r="C378" s="3" t="s">
        <v>17</v>
      </c>
      <c r="D378" s="3">
        <v>5</v>
      </c>
      <c r="E378" s="3" t="s">
        <v>2763</v>
      </c>
      <c r="F378" s="76" t="s">
        <v>475</v>
      </c>
      <c r="G378" s="3" t="s">
        <v>2190</v>
      </c>
      <c r="H378" s="3" t="s">
        <v>1531</v>
      </c>
      <c r="I378" s="3" t="s">
        <v>939</v>
      </c>
      <c r="J378" s="36"/>
      <c r="K378" s="36"/>
      <c r="L378" s="36"/>
      <c r="M378" s="36">
        <v>1</v>
      </c>
      <c r="N378" s="36">
        <v>1</v>
      </c>
      <c r="O378" s="36"/>
      <c r="P378" s="36"/>
      <c r="Q378" s="36"/>
      <c r="R378" s="36"/>
      <c r="S378" s="3" t="s">
        <v>1891</v>
      </c>
      <c r="T378" s="3">
        <v>1</v>
      </c>
      <c r="U378" s="4"/>
      <c r="V378" s="3">
        <v>1</v>
      </c>
      <c r="W378" s="4"/>
      <c r="X378" s="4"/>
      <c r="Y378" s="4"/>
      <c r="Z378" s="7"/>
      <c r="AA378" s="3"/>
      <c r="AB378" s="4" t="s">
        <v>945</v>
      </c>
      <c r="AC378" s="5"/>
      <c r="AD378" s="5"/>
      <c r="AE378" s="5"/>
      <c r="AF378" s="5"/>
      <c r="AG378" s="5"/>
      <c r="AH378" s="5"/>
      <c r="AI378" s="5"/>
      <c r="AJ378" s="5"/>
      <c r="AK378" s="5">
        <v>1</v>
      </c>
      <c r="AL378" s="5">
        <v>1</v>
      </c>
      <c r="AM378" s="5">
        <v>1</v>
      </c>
      <c r="AN378" s="5">
        <v>1</v>
      </c>
      <c r="AO378" s="5">
        <v>1</v>
      </c>
      <c r="AP378" s="5"/>
      <c r="AQ378" s="3" t="s">
        <v>59</v>
      </c>
      <c r="AR378" s="3" t="s">
        <v>63</v>
      </c>
      <c r="AS378" s="3" t="s">
        <v>66</v>
      </c>
      <c r="AT378" s="3" t="s">
        <v>2764</v>
      </c>
      <c r="AU378" s="3"/>
    </row>
    <row r="379" spans="1:47" ht="94.35" customHeight="1" x14ac:dyDescent="0.2">
      <c r="A379" s="36">
        <f t="shared" si="6"/>
        <v>376</v>
      </c>
      <c r="B379" s="4" t="s">
        <v>1325</v>
      </c>
      <c r="C379" s="3" t="s">
        <v>17</v>
      </c>
      <c r="D379" s="3">
        <v>5</v>
      </c>
      <c r="E379" s="3" t="s">
        <v>173</v>
      </c>
      <c r="F379" s="76" t="s">
        <v>475</v>
      </c>
      <c r="G379" s="3" t="s">
        <v>2765</v>
      </c>
      <c r="H379" s="3" t="s">
        <v>1532</v>
      </c>
      <c r="I379" s="3" t="s">
        <v>280</v>
      </c>
      <c r="J379" s="36">
        <v>1</v>
      </c>
      <c r="K379" s="36"/>
      <c r="L379" s="36"/>
      <c r="M379" s="36"/>
      <c r="N379" s="36"/>
      <c r="O379" s="36"/>
      <c r="P379" s="36"/>
      <c r="Q379" s="36"/>
      <c r="R379" s="36"/>
      <c r="S379" s="3" t="s">
        <v>1888</v>
      </c>
      <c r="T379" s="3">
        <v>1</v>
      </c>
      <c r="U379" s="6"/>
      <c r="V379" s="6"/>
      <c r="W379" s="6"/>
      <c r="X379" s="6"/>
      <c r="Y379" s="6"/>
      <c r="Z379" s="7"/>
      <c r="AA379" s="3"/>
      <c r="AB379" s="4" t="s">
        <v>1896</v>
      </c>
      <c r="AC379" s="5">
        <v>1</v>
      </c>
      <c r="AD379" s="5">
        <v>1</v>
      </c>
      <c r="AE379" s="5"/>
      <c r="AF379" s="5"/>
      <c r="AG379" s="5"/>
      <c r="AH379" s="5"/>
      <c r="AI379" s="5"/>
      <c r="AJ379" s="5"/>
      <c r="AK379" s="6"/>
      <c r="AL379" s="6"/>
      <c r="AM379" s="6"/>
      <c r="AN379" s="6"/>
      <c r="AO379" s="6"/>
      <c r="AP379" s="5"/>
      <c r="AQ379" s="3" t="s">
        <v>59</v>
      </c>
      <c r="AR379" s="3" t="s">
        <v>63</v>
      </c>
      <c r="AS379" s="3" t="s">
        <v>67</v>
      </c>
      <c r="AT379" s="3" t="s">
        <v>2766</v>
      </c>
      <c r="AU379" s="3"/>
    </row>
    <row r="380" spans="1:47" ht="97.35" customHeight="1" x14ac:dyDescent="0.2">
      <c r="A380" s="36">
        <f t="shared" si="6"/>
        <v>377</v>
      </c>
      <c r="B380" s="4" t="s">
        <v>595</v>
      </c>
      <c r="C380" s="3" t="s">
        <v>17</v>
      </c>
      <c r="D380" s="3">
        <v>5</v>
      </c>
      <c r="E380" s="3" t="s">
        <v>270</v>
      </c>
      <c r="F380" s="76" t="s">
        <v>475</v>
      </c>
      <c r="G380" s="3">
        <v>83117788</v>
      </c>
      <c r="H380" s="3" t="s">
        <v>1533</v>
      </c>
      <c r="I380" s="3" t="s">
        <v>280</v>
      </c>
      <c r="J380" s="36">
        <v>1</v>
      </c>
      <c r="K380" s="36"/>
      <c r="L380" s="36"/>
      <c r="M380" s="36"/>
      <c r="N380" s="36"/>
      <c r="O380" s="36"/>
      <c r="P380" s="36"/>
      <c r="Q380" s="36"/>
      <c r="R380" s="36"/>
      <c r="S380" s="3" t="s">
        <v>1888</v>
      </c>
      <c r="T380" s="3">
        <v>1</v>
      </c>
      <c r="U380" s="6"/>
      <c r="V380" s="6"/>
      <c r="W380" s="6"/>
      <c r="X380" s="6"/>
      <c r="Y380" s="6"/>
      <c r="Z380" s="7"/>
      <c r="AA380" s="3"/>
      <c r="AB380" s="4" t="s">
        <v>1896</v>
      </c>
      <c r="AC380" s="5">
        <v>1</v>
      </c>
      <c r="AD380" s="5">
        <v>1</v>
      </c>
      <c r="AE380" s="5"/>
      <c r="AF380" s="5"/>
      <c r="AG380" s="5"/>
      <c r="AH380" s="5"/>
      <c r="AI380" s="5"/>
      <c r="AJ380" s="5"/>
      <c r="AK380" s="6"/>
      <c r="AL380" s="6"/>
      <c r="AM380" s="6"/>
      <c r="AN380" s="6"/>
      <c r="AO380" s="6"/>
      <c r="AP380" s="5"/>
      <c r="AQ380" s="3" t="s">
        <v>59</v>
      </c>
      <c r="AR380" s="3" t="s">
        <v>63</v>
      </c>
      <c r="AS380" s="3" t="s">
        <v>271</v>
      </c>
      <c r="AT380" s="3" t="s">
        <v>2767</v>
      </c>
      <c r="AU380" s="3"/>
    </row>
    <row r="381" spans="1:47" ht="98.45" customHeight="1" x14ac:dyDescent="0.2">
      <c r="A381" s="36">
        <f t="shared" si="6"/>
        <v>378</v>
      </c>
      <c r="B381" s="4" t="s">
        <v>2768</v>
      </c>
      <c r="C381" s="3" t="s">
        <v>17</v>
      </c>
      <c r="D381" s="3">
        <v>5</v>
      </c>
      <c r="E381" s="3" t="s">
        <v>2769</v>
      </c>
      <c r="F381" s="76" t="s">
        <v>475</v>
      </c>
      <c r="G381" s="3" t="s">
        <v>2770</v>
      </c>
      <c r="H381" s="3" t="s">
        <v>2771</v>
      </c>
      <c r="I381" s="3" t="s">
        <v>1663</v>
      </c>
      <c r="J381" s="36">
        <v>1</v>
      </c>
      <c r="K381" s="36">
        <v>1</v>
      </c>
      <c r="L381" s="36">
        <v>1</v>
      </c>
      <c r="M381" s="36"/>
      <c r="N381" s="36"/>
      <c r="O381" s="36"/>
      <c r="P381" s="36"/>
      <c r="Q381" s="36"/>
      <c r="R381" s="36"/>
      <c r="S381" s="3" t="s">
        <v>1888</v>
      </c>
      <c r="T381" s="3">
        <v>1</v>
      </c>
      <c r="U381" s="6"/>
      <c r="V381" s="6"/>
      <c r="W381" s="6"/>
      <c r="X381" s="6"/>
      <c r="Y381" s="6"/>
      <c r="Z381" s="7"/>
      <c r="AA381" s="3"/>
      <c r="AB381" s="4" t="s">
        <v>1900</v>
      </c>
      <c r="AC381" s="5">
        <v>1</v>
      </c>
      <c r="AD381" s="5">
        <v>1</v>
      </c>
      <c r="AE381" s="5">
        <v>1</v>
      </c>
      <c r="AF381" s="5">
        <v>1</v>
      </c>
      <c r="AG381" s="5">
        <v>1</v>
      </c>
      <c r="AH381" s="5">
        <v>1</v>
      </c>
      <c r="AI381" s="5">
        <v>1</v>
      </c>
      <c r="AJ381" s="5">
        <v>1</v>
      </c>
      <c r="AK381" s="6"/>
      <c r="AL381" s="6"/>
      <c r="AM381" s="6"/>
      <c r="AN381" s="6"/>
      <c r="AO381" s="6"/>
      <c r="AP381" s="5"/>
      <c r="AQ381" s="3" t="s">
        <v>59</v>
      </c>
      <c r="AR381" s="3" t="s">
        <v>62</v>
      </c>
      <c r="AS381" s="3" t="s">
        <v>63</v>
      </c>
      <c r="AT381" s="3" t="s">
        <v>2772</v>
      </c>
      <c r="AU381" s="3"/>
    </row>
    <row r="382" spans="1:47" ht="95.45" customHeight="1" x14ac:dyDescent="0.2">
      <c r="A382" s="93">
        <f t="shared" si="6"/>
        <v>379</v>
      </c>
      <c r="B382" s="4" t="s">
        <v>1366</v>
      </c>
      <c r="C382" s="3" t="s">
        <v>17</v>
      </c>
      <c r="D382" s="3">
        <v>5</v>
      </c>
      <c r="E382" s="3" t="s">
        <v>1365</v>
      </c>
      <c r="F382" s="76"/>
      <c r="G382" s="3" t="s">
        <v>2773</v>
      </c>
      <c r="H382" s="3" t="s">
        <v>3389</v>
      </c>
      <c r="I382" s="3" t="s">
        <v>280</v>
      </c>
      <c r="J382" s="36">
        <v>1</v>
      </c>
      <c r="K382" s="36"/>
      <c r="L382" s="36"/>
      <c r="M382" s="36"/>
      <c r="N382" s="36"/>
      <c r="O382" s="36"/>
      <c r="P382" s="36"/>
      <c r="Q382" s="36"/>
      <c r="R382" s="36"/>
      <c r="S382" s="3" t="s">
        <v>1888</v>
      </c>
      <c r="T382" s="3">
        <v>1</v>
      </c>
      <c r="U382" s="6"/>
      <c r="V382" s="6"/>
      <c r="W382" s="6"/>
      <c r="X382" s="6"/>
      <c r="Y382" s="6"/>
      <c r="Z382" s="7"/>
      <c r="AA382" s="3"/>
      <c r="AB382" s="4" t="s">
        <v>1896</v>
      </c>
      <c r="AC382" s="5">
        <v>1</v>
      </c>
      <c r="AD382" s="5">
        <v>1</v>
      </c>
      <c r="AE382" s="5"/>
      <c r="AF382" s="5"/>
      <c r="AG382" s="5"/>
      <c r="AH382" s="5"/>
      <c r="AI382" s="5"/>
      <c r="AJ382" s="5"/>
      <c r="AK382" s="6"/>
      <c r="AL382" s="6"/>
      <c r="AM382" s="6"/>
      <c r="AN382" s="6"/>
      <c r="AO382" s="6"/>
      <c r="AP382" s="5"/>
      <c r="AQ382" s="3" t="s">
        <v>59</v>
      </c>
      <c r="AR382" s="3" t="s">
        <v>63</v>
      </c>
      <c r="AS382" s="3" t="s">
        <v>1367</v>
      </c>
      <c r="AT382" s="3" t="s">
        <v>2774</v>
      </c>
      <c r="AU382" s="3"/>
    </row>
    <row r="383" spans="1:47" ht="138.75" customHeight="1" x14ac:dyDescent="0.2">
      <c r="A383" s="36">
        <f t="shared" si="6"/>
        <v>380</v>
      </c>
      <c r="B383" s="34" t="s">
        <v>1326</v>
      </c>
      <c r="C383" s="35" t="s">
        <v>22</v>
      </c>
      <c r="D383" s="35">
        <v>1</v>
      </c>
      <c r="E383" s="35" t="s">
        <v>156</v>
      </c>
      <c r="F383" s="76"/>
      <c r="G383" s="35" t="s">
        <v>2189</v>
      </c>
      <c r="H383" s="35" t="s">
        <v>1534</v>
      </c>
      <c r="I383" s="35" t="s">
        <v>1663</v>
      </c>
      <c r="J383" s="36">
        <v>1</v>
      </c>
      <c r="K383" s="36">
        <v>1</v>
      </c>
      <c r="L383" s="36">
        <v>1</v>
      </c>
      <c r="M383" s="36"/>
      <c r="N383" s="36"/>
      <c r="O383" s="36"/>
      <c r="P383" s="36"/>
      <c r="Q383" s="36"/>
      <c r="R383" s="36"/>
      <c r="S383" s="35" t="s">
        <v>1888</v>
      </c>
      <c r="T383" s="35">
        <v>1</v>
      </c>
      <c r="U383" s="34"/>
      <c r="V383" s="34"/>
      <c r="W383" s="34"/>
      <c r="X383" s="34"/>
      <c r="Y383" s="34"/>
      <c r="AA383" s="35"/>
      <c r="AB383" s="34" t="s">
        <v>1900</v>
      </c>
      <c r="AC383" s="36">
        <v>1</v>
      </c>
      <c r="AD383" s="36">
        <v>1</v>
      </c>
      <c r="AE383" s="36">
        <v>1</v>
      </c>
      <c r="AF383" s="36">
        <v>1</v>
      </c>
      <c r="AG383" s="36">
        <v>1</v>
      </c>
      <c r="AH383" s="36">
        <v>1</v>
      </c>
      <c r="AI383" s="36">
        <v>1</v>
      </c>
      <c r="AJ383" s="36">
        <v>1</v>
      </c>
      <c r="AK383" s="36"/>
      <c r="AL383" s="36"/>
      <c r="AM383" s="36"/>
      <c r="AN383" s="36"/>
      <c r="AO383" s="36"/>
      <c r="AP383" s="36"/>
      <c r="AQ383" s="35" t="s">
        <v>20</v>
      </c>
      <c r="AR383" s="35" t="s">
        <v>22</v>
      </c>
      <c r="AS383" s="35" t="s">
        <v>1218</v>
      </c>
      <c r="AT383" s="35" t="s">
        <v>1054</v>
      </c>
      <c r="AU383" s="35"/>
    </row>
    <row r="384" spans="1:47" ht="127.35" customHeight="1" x14ac:dyDescent="0.2">
      <c r="A384" s="36">
        <f t="shared" si="6"/>
        <v>381</v>
      </c>
      <c r="B384" s="4" t="s">
        <v>596</v>
      </c>
      <c r="C384" s="3" t="s">
        <v>22</v>
      </c>
      <c r="D384" s="3">
        <v>2</v>
      </c>
      <c r="E384" s="3" t="s">
        <v>871</v>
      </c>
      <c r="F384" s="76" t="s">
        <v>475</v>
      </c>
      <c r="G384" s="3" t="s">
        <v>2776</v>
      </c>
      <c r="H384" s="3" t="s">
        <v>2777</v>
      </c>
      <c r="I384" s="3" t="s">
        <v>1868</v>
      </c>
      <c r="J384" s="36"/>
      <c r="K384" s="36"/>
      <c r="L384" s="36"/>
      <c r="M384" s="36">
        <v>1</v>
      </c>
      <c r="N384" s="36">
        <v>1</v>
      </c>
      <c r="O384" s="36">
        <v>1</v>
      </c>
      <c r="P384" s="36"/>
      <c r="Q384" s="36"/>
      <c r="R384" s="36"/>
      <c r="S384" s="3" t="s">
        <v>1925</v>
      </c>
      <c r="T384" s="3">
        <v>1</v>
      </c>
      <c r="U384" s="4"/>
      <c r="V384" s="4"/>
      <c r="W384" s="4"/>
      <c r="X384" s="4"/>
      <c r="Y384" s="3">
        <v>1</v>
      </c>
      <c r="Z384" s="3">
        <v>1</v>
      </c>
      <c r="AA384" s="3" t="s">
        <v>1854</v>
      </c>
      <c r="AB384" s="4" t="s">
        <v>1902</v>
      </c>
      <c r="AC384" s="5"/>
      <c r="AD384" s="5"/>
      <c r="AE384" s="5"/>
      <c r="AF384" s="5"/>
      <c r="AG384" s="5"/>
      <c r="AH384" s="5"/>
      <c r="AI384" s="5"/>
      <c r="AJ384" s="5"/>
      <c r="AK384" s="5">
        <v>1</v>
      </c>
      <c r="AL384" s="5">
        <v>1</v>
      </c>
      <c r="AM384" s="5">
        <v>1</v>
      </c>
      <c r="AN384" s="5">
        <v>1</v>
      </c>
      <c r="AO384" s="5">
        <v>1</v>
      </c>
      <c r="AP384" s="5">
        <v>1</v>
      </c>
      <c r="AQ384" s="3" t="s">
        <v>20</v>
      </c>
      <c r="AR384" s="3" t="s">
        <v>22</v>
      </c>
      <c r="AS384" s="3" t="s">
        <v>1219</v>
      </c>
      <c r="AT384" s="3" t="s">
        <v>2775</v>
      </c>
      <c r="AU384" s="3"/>
    </row>
    <row r="385" spans="1:47" ht="110.45" customHeight="1" x14ac:dyDescent="0.2">
      <c r="A385" s="36">
        <f t="shared" si="6"/>
        <v>382</v>
      </c>
      <c r="B385" s="4" t="s">
        <v>1327</v>
      </c>
      <c r="C385" s="3" t="s">
        <v>22</v>
      </c>
      <c r="D385" s="3">
        <v>3</v>
      </c>
      <c r="E385" s="3" t="s">
        <v>2778</v>
      </c>
      <c r="F385" s="76" t="s">
        <v>475</v>
      </c>
      <c r="G385" s="3">
        <v>24615656</v>
      </c>
      <c r="H385" s="3" t="s">
        <v>1535</v>
      </c>
      <c r="I385" s="3" t="s">
        <v>1864</v>
      </c>
      <c r="J385" s="36">
        <v>1</v>
      </c>
      <c r="K385" s="36">
        <v>1</v>
      </c>
      <c r="L385" s="36">
        <v>1</v>
      </c>
      <c r="M385" s="36">
        <v>1</v>
      </c>
      <c r="N385" s="36">
        <v>1</v>
      </c>
      <c r="O385" s="36"/>
      <c r="P385" s="36"/>
      <c r="Q385" s="36"/>
      <c r="R385" s="36"/>
      <c r="S385" s="3" t="s">
        <v>1888</v>
      </c>
      <c r="T385" s="3">
        <v>1</v>
      </c>
      <c r="U385" s="4"/>
      <c r="V385" s="4"/>
      <c r="W385" s="4"/>
      <c r="X385" s="4"/>
      <c r="Y385" s="4"/>
      <c r="Z385" s="7"/>
      <c r="AA385" s="3"/>
      <c r="AB385" s="4" t="s">
        <v>1904</v>
      </c>
      <c r="AC385" s="5">
        <v>1</v>
      </c>
      <c r="AD385" s="5">
        <v>1</v>
      </c>
      <c r="AE385" s="5">
        <v>1</v>
      </c>
      <c r="AF385" s="5">
        <v>1</v>
      </c>
      <c r="AG385" s="5">
        <v>1</v>
      </c>
      <c r="AH385" s="5">
        <v>1</v>
      </c>
      <c r="AI385" s="5">
        <v>1</v>
      </c>
      <c r="AJ385" s="5">
        <v>1</v>
      </c>
      <c r="AK385" s="5">
        <v>1</v>
      </c>
      <c r="AL385" s="5">
        <v>1</v>
      </c>
      <c r="AM385" s="5">
        <v>1</v>
      </c>
      <c r="AN385" s="5">
        <v>1</v>
      </c>
      <c r="AO385" s="5">
        <v>1</v>
      </c>
      <c r="AP385" s="5"/>
      <c r="AQ385" s="3" t="s">
        <v>20</v>
      </c>
      <c r="AR385" s="3" t="s">
        <v>22</v>
      </c>
      <c r="AS385" s="3" t="s">
        <v>1220</v>
      </c>
      <c r="AT385" s="3" t="s">
        <v>2779</v>
      </c>
      <c r="AU385" s="3"/>
    </row>
    <row r="386" spans="1:47" ht="107.45" customHeight="1" x14ac:dyDescent="0.2">
      <c r="A386" s="36">
        <f t="shared" si="6"/>
        <v>383</v>
      </c>
      <c r="B386" s="4" t="s">
        <v>2782</v>
      </c>
      <c r="C386" s="3" t="s">
        <v>22</v>
      </c>
      <c r="D386" s="3">
        <v>3</v>
      </c>
      <c r="E386" s="3" t="s">
        <v>2780</v>
      </c>
      <c r="F386" s="76" t="s">
        <v>2781</v>
      </c>
      <c r="G386" s="3">
        <v>41117272</v>
      </c>
      <c r="H386" s="3" t="s">
        <v>2783</v>
      </c>
      <c r="I386" s="3" t="s">
        <v>1864</v>
      </c>
      <c r="J386" s="36">
        <v>1</v>
      </c>
      <c r="K386" s="36">
        <v>1</v>
      </c>
      <c r="L386" s="36">
        <v>1</v>
      </c>
      <c r="M386" s="36">
        <v>1</v>
      </c>
      <c r="N386" s="36">
        <v>1</v>
      </c>
      <c r="O386" s="36"/>
      <c r="P386" s="36"/>
      <c r="Q386" s="36"/>
      <c r="R386" s="36"/>
      <c r="S386" s="3" t="s">
        <v>1888</v>
      </c>
      <c r="T386" s="3">
        <v>1</v>
      </c>
      <c r="U386" s="4"/>
      <c r="V386" s="4"/>
      <c r="W386" s="4"/>
      <c r="X386" s="4"/>
      <c r="Y386" s="4"/>
      <c r="Z386" s="7"/>
      <c r="AA386" s="3"/>
      <c r="AB386" s="4" t="s">
        <v>1904</v>
      </c>
      <c r="AC386" s="5">
        <v>1</v>
      </c>
      <c r="AD386" s="5">
        <v>1</v>
      </c>
      <c r="AE386" s="5">
        <v>1</v>
      </c>
      <c r="AF386" s="5">
        <v>1</v>
      </c>
      <c r="AG386" s="5">
        <v>1</v>
      </c>
      <c r="AH386" s="5">
        <v>1</v>
      </c>
      <c r="AI386" s="5">
        <v>1</v>
      </c>
      <c r="AJ386" s="5">
        <v>1</v>
      </c>
      <c r="AK386" s="5">
        <v>1</v>
      </c>
      <c r="AL386" s="5">
        <v>1</v>
      </c>
      <c r="AM386" s="5">
        <v>1</v>
      </c>
      <c r="AN386" s="5">
        <v>1</v>
      </c>
      <c r="AO386" s="5">
        <v>1</v>
      </c>
      <c r="AP386" s="5"/>
      <c r="AQ386" s="3" t="s">
        <v>20</v>
      </c>
      <c r="AR386" s="3" t="s">
        <v>22</v>
      </c>
      <c r="AS386" s="3" t="s">
        <v>1221</v>
      </c>
      <c r="AT386" s="3" t="s">
        <v>2784</v>
      </c>
      <c r="AU386" s="3"/>
    </row>
    <row r="387" spans="1:47" ht="100.35" customHeight="1" x14ac:dyDescent="0.2">
      <c r="A387" s="93">
        <f t="shared" si="6"/>
        <v>384</v>
      </c>
      <c r="B387" s="4" t="s">
        <v>597</v>
      </c>
      <c r="C387" s="3" t="s">
        <v>22</v>
      </c>
      <c r="D387" s="3">
        <v>3</v>
      </c>
      <c r="E387" s="3" t="s">
        <v>872</v>
      </c>
      <c r="F387" s="76" t="s">
        <v>475</v>
      </c>
      <c r="G387" s="3">
        <v>24600822</v>
      </c>
      <c r="H387" s="3" t="s">
        <v>2224</v>
      </c>
      <c r="I387" s="3" t="s">
        <v>280</v>
      </c>
      <c r="J387" s="36">
        <v>1</v>
      </c>
      <c r="K387" s="36"/>
      <c r="L387" s="36"/>
      <c r="M387" s="36"/>
      <c r="N387" s="36"/>
      <c r="O387" s="36"/>
      <c r="P387" s="36"/>
      <c r="Q387" s="36"/>
      <c r="R387" s="36"/>
      <c r="S387" s="3" t="s">
        <v>1888</v>
      </c>
      <c r="T387" s="3">
        <v>1</v>
      </c>
      <c r="U387" s="4"/>
      <c r="V387" s="4"/>
      <c r="W387" s="4"/>
      <c r="X387" s="4"/>
      <c r="Y387" s="4"/>
      <c r="Z387" s="7"/>
      <c r="AA387" s="3"/>
      <c r="AB387" s="4" t="s">
        <v>1896</v>
      </c>
      <c r="AC387" s="5">
        <v>1</v>
      </c>
      <c r="AD387" s="5">
        <v>1</v>
      </c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3" t="s">
        <v>20</v>
      </c>
      <c r="AR387" s="3" t="s">
        <v>22</v>
      </c>
      <c r="AS387" s="3" t="s">
        <v>1221</v>
      </c>
      <c r="AT387" s="3" t="s">
        <v>1055</v>
      </c>
      <c r="AU387" s="3"/>
    </row>
    <row r="388" spans="1:47" ht="107.25" customHeight="1" x14ac:dyDescent="0.2">
      <c r="A388" s="36">
        <f t="shared" si="6"/>
        <v>385</v>
      </c>
      <c r="B388" s="34" t="s">
        <v>598</v>
      </c>
      <c r="C388" s="3" t="s">
        <v>22</v>
      </c>
      <c r="D388" s="3">
        <v>3</v>
      </c>
      <c r="E388" s="3" t="s">
        <v>176</v>
      </c>
      <c r="F388" s="76" t="s">
        <v>475</v>
      </c>
      <c r="G388" s="3" t="s">
        <v>2191</v>
      </c>
      <c r="H388" s="3" t="s">
        <v>1536</v>
      </c>
      <c r="I388" s="3" t="s">
        <v>939</v>
      </c>
      <c r="J388" s="36"/>
      <c r="K388" s="36"/>
      <c r="L388" s="36"/>
      <c r="M388" s="36">
        <v>1</v>
      </c>
      <c r="N388" s="36">
        <v>1</v>
      </c>
      <c r="O388" s="36"/>
      <c r="P388" s="36"/>
      <c r="Q388" s="36"/>
      <c r="R388" s="36"/>
      <c r="S388" s="3" t="s">
        <v>1888</v>
      </c>
      <c r="T388" s="3">
        <v>1</v>
      </c>
      <c r="U388" s="4"/>
      <c r="V388" s="4"/>
      <c r="W388" s="4"/>
      <c r="X388" s="4"/>
      <c r="Y388" s="4"/>
      <c r="Z388" s="7"/>
      <c r="AA388" s="3"/>
      <c r="AB388" s="4" t="s">
        <v>945</v>
      </c>
      <c r="AC388" s="5"/>
      <c r="AD388" s="5"/>
      <c r="AE388" s="5"/>
      <c r="AF388" s="5"/>
      <c r="AG388" s="5"/>
      <c r="AH388" s="5"/>
      <c r="AI388" s="5"/>
      <c r="AJ388" s="5"/>
      <c r="AK388" s="3">
        <v>1</v>
      </c>
      <c r="AL388" s="3">
        <v>1</v>
      </c>
      <c r="AM388" s="3">
        <v>1</v>
      </c>
      <c r="AN388" s="3">
        <v>1</v>
      </c>
      <c r="AO388" s="3">
        <v>1</v>
      </c>
      <c r="AP388" s="5"/>
      <c r="AQ388" s="3" t="s">
        <v>20</v>
      </c>
      <c r="AR388" s="3" t="s">
        <v>22</v>
      </c>
      <c r="AS388" s="3" t="s">
        <v>1220</v>
      </c>
      <c r="AT388" s="3" t="s">
        <v>1056</v>
      </c>
      <c r="AU388" s="3"/>
    </row>
    <row r="389" spans="1:47" ht="177" customHeight="1" x14ac:dyDescent="0.2">
      <c r="A389" s="36">
        <f t="shared" ref="A389:A452" si="7">A388+1</f>
        <v>386</v>
      </c>
      <c r="B389" s="4" t="s">
        <v>1328</v>
      </c>
      <c r="C389" s="3" t="s">
        <v>22</v>
      </c>
      <c r="D389" s="3">
        <v>3</v>
      </c>
      <c r="E389" s="4" t="s">
        <v>2785</v>
      </c>
      <c r="F389" s="76" t="s">
        <v>475</v>
      </c>
      <c r="G389" s="3">
        <v>24603374</v>
      </c>
      <c r="H389" s="3" t="s">
        <v>1537</v>
      </c>
      <c r="I389" s="3" t="s">
        <v>1864</v>
      </c>
      <c r="J389" s="36">
        <v>1</v>
      </c>
      <c r="K389" s="36">
        <v>1</v>
      </c>
      <c r="L389" s="36">
        <v>1</v>
      </c>
      <c r="M389" s="36">
        <v>1</v>
      </c>
      <c r="N389" s="36">
        <v>1</v>
      </c>
      <c r="O389" s="36"/>
      <c r="P389" s="36"/>
      <c r="Q389" s="36"/>
      <c r="R389" s="36"/>
      <c r="S389" s="3" t="s">
        <v>1888</v>
      </c>
      <c r="T389" s="3">
        <v>1</v>
      </c>
      <c r="U389" s="4"/>
      <c r="V389" s="4"/>
      <c r="W389" s="4"/>
      <c r="X389" s="4"/>
      <c r="Y389" s="3">
        <v>1</v>
      </c>
      <c r="Z389" s="7"/>
      <c r="AA389" s="3"/>
      <c r="AB389" s="4" t="s">
        <v>1904</v>
      </c>
      <c r="AC389" s="5">
        <v>1</v>
      </c>
      <c r="AD389" s="5">
        <v>1</v>
      </c>
      <c r="AE389" s="5">
        <v>1</v>
      </c>
      <c r="AF389" s="5">
        <v>1</v>
      </c>
      <c r="AG389" s="5">
        <v>1</v>
      </c>
      <c r="AH389" s="5">
        <v>1</v>
      </c>
      <c r="AI389" s="5">
        <v>1</v>
      </c>
      <c r="AJ389" s="5">
        <v>1</v>
      </c>
      <c r="AK389" s="5">
        <v>1</v>
      </c>
      <c r="AL389" s="5">
        <v>1</v>
      </c>
      <c r="AM389" s="5">
        <v>1</v>
      </c>
      <c r="AN389" s="5">
        <v>1</v>
      </c>
      <c r="AO389" s="5">
        <v>1</v>
      </c>
      <c r="AP389" s="5"/>
      <c r="AQ389" s="3" t="s">
        <v>20</v>
      </c>
      <c r="AR389" s="3" t="s">
        <v>22</v>
      </c>
      <c r="AS389" s="3" t="s">
        <v>1220</v>
      </c>
      <c r="AT389" s="3" t="s">
        <v>2786</v>
      </c>
      <c r="AU389" s="3"/>
    </row>
    <row r="390" spans="1:47" ht="79.349999999999994" customHeight="1" x14ac:dyDescent="0.2">
      <c r="A390" s="36">
        <f t="shared" si="7"/>
        <v>387</v>
      </c>
      <c r="B390" s="4" t="s">
        <v>599</v>
      </c>
      <c r="C390" s="3" t="s">
        <v>22</v>
      </c>
      <c r="D390" s="3">
        <v>3</v>
      </c>
      <c r="E390" s="3" t="s">
        <v>2787</v>
      </c>
      <c r="F390" s="76" t="s">
        <v>475</v>
      </c>
      <c r="G390" s="3" t="s">
        <v>2788</v>
      </c>
      <c r="H390" s="3" t="s">
        <v>1538</v>
      </c>
      <c r="I390" s="3" t="s">
        <v>280</v>
      </c>
      <c r="J390" s="36">
        <v>1</v>
      </c>
      <c r="K390" s="36"/>
      <c r="L390" s="36"/>
      <c r="M390" s="36"/>
      <c r="N390" s="36"/>
      <c r="O390" s="36"/>
      <c r="P390" s="36"/>
      <c r="Q390" s="36"/>
      <c r="R390" s="36"/>
      <c r="S390" s="3" t="s">
        <v>1888</v>
      </c>
      <c r="T390" s="3">
        <v>1</v>
      </c>
      <c r="U390" s="4"/>
      <c r="V390" s="4"/>
      <c r="W390" s="4"/>
      <c r="X390" s="4"/>
      <c r="Y390" s="4"/>
      <c r="Z390" s="7"/>
      <c r="AA390" s="3"/>
      <c r="AB390" s="4" t="s">
        <v>1896</v>
      </c>
      <c r="AC390" s="5">
        <v>1</v>
      </c>
      <c r="AD390" s="5">
        <v>1</v>
      </c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3" t="s">
        <v>20</v>
      </c>
      <c r="AR390" s="3" t="s">
        <v>22</v>
      </c>
      <c r="AS390" s="3" t="s">
        <v>1220</v>
      </c>
      <c r="AT390" s="3" t="s">
        <v>2789</v>
      </c>
      <c r="AU390" s="3"/>
    </row>
    <row r="391" spans="1:47" ht="110.25" customHeight="1" x14ac:dyDescent="0.2">
      <c r="A391" s="36">
        <f t="shared" si="7"/>
        <v>388</v>
      </c>
      <c r="B391" s="4" t="s">
        <v>600</v>
      </c>
      <c r="C391" s="3" t="s">
        <v>22</v>
      </c>
      <c r="D391" s="3">
        <v>3</v>
      </c>
      <c r="E391" s="3" t="s">
        <v>174</v>
      </c>
      <c r="F391" s="76"/>
      <c r="G391" s="3" t="s">
        <v>2192</v>
      </c>
      <c r="H391" s="3" t="s">
        <v>1539</v>
      </c>
      <c r="I391" s="3" t="s">
        <v>1849</v>
      </c>
      <c r="J391" s="36"/>
      <c r="K391" s="36">
        <v>1</v>
      </c>
      <c r="L391" s="36">
        <v>1</v>
      </c>
      <c r="M391" s="36"/>
      <c r="N391" s="36"/>
      <c r="O391" s="36"/>
      <c r="P391" s="36"/>
      <c r="Q391" s="36"/>
      <c r="R391" s="36"/>
      <c r="S391" s="3" t="s">
        <v>1888</v>
      </c>
      <c r="T391" s="3">
        <v>1</v>
      </c>
      <c r="U391" s="4"/>
      <c r="V391" s="4"/>
      <c r="W391" s="4"/>
      <c r="X391" s="4"/>
      <c r="Y391" s="4"/>
      <c r="Z391" s="7"/>
      <c r="AA391" s="3"/>
      <c r="AB391" s="4" t="s">
        <v>946</v>
      </c>
      <c r="AC391" s="5"/>
      <c r="AD391" s="5"/>
      <c r="AE391" s="5">
        <v>1</v>
      </c>
      <c r="AF391" s="5">
        <v>1</v>
      </c>
      <c r="AG391" s="5">
        <v>1</v>
      </c>
      <c r="AH391" s="5">
        <v>1</v>
      </c>
      <c r="AI391" s="5">
        <v>1</v>
      </c>
      <c r="AJ391" s="5">
        <v>1</v>
      </c>
      <c r="AK391" s="5"/>
      <c r="AL391" s="5"/>
      <c r="AM391" s="5"/>
      <c r="AN391" s="5"/>
      <c r="AO391" s="5"/>
      <c r="AP391" s="5"/>
      <c r="AQ391" s="3" t="s">
        <v>20</v>
      </c>
      <c r="AR391" s="3" t="s">
        <v>22</v>
      </c>
      <c r="AS391" s="3" t="s">
        <v>1220</v>
      </c>
      <c r="AT391" s="3" t="s">
        <v>1057</v>
      </c>
      <c r="AU391" s="3"/>
    </row>
    <row r="392" spans="1:47" ht="128.25" customHeight="1" x14ac:dyDescent="0.2">
      <c r="A392" s="36">
        <f t="shared" si="7"/>
        <v>389</v>
      </c>
      <c r="B392" s="4" t="s">
        <v>601</v>
      </c>
      <c r="C392" s="3" t="s">
        <v>22</v>
      </c>
      <c r="D392" s="3">
        <v>4</v>
      </c>
      <c r="E392" s="9" t="s">
        <v>2791</v>
      </c>
      <c r="F392" s="76" t="s">
        <v>2790</v>
      </c>
      <c r="G392" s="3" t="s">
        <v>2792</v>
      </c>
      <c r="H392" s="3" t="s">
        <v>1540</v>
      </c>
      <c r="I392" s="3" t="s">
        <v>1864</v>
      </c>
      <c r="J392" s="36">
        <v>1</v>
      </c>
      <c r="K392" s="36">
        <v>1</v>
      </c>
      <c r="L392" s="36">
        <v>1</v>
      </c>
      <c r="M392" s="36">
        <v>1</v>
      </c>
      <c r="N392" s="36">
        <v>1</v>
      </c>
      <c r="O392" s="36"/>
      <c r="P392" s="36"/>
      <c r="Q392" s="36"/>
      <c r="R392" s="36"/>
      <c r="S392" s="3" t="s">
        <v>1891</v>
      </c>
      <c r="T392" s="3">
        <v>1</v>
      </c>
      <c r="U392" s="4"/>
      <c r="V392" s="3">
        <v>1</v>
      </c>
      <c r="W392" s="3"/>
      <c r="X392" s="4"/>
      <c r="Y392" s="4"/>
      <c r="Z392" s="7"/>
      <c r="AA392" s="3"/>
      <c r="AB392" s="4" t="s">
        <v>1904</v>
      </c>
      <c r="AC392" s="5">
        <v>1</v>
      </c>
      <c r="AD392" s="5">
        <v>1</v>
      </c>
      <c r="AE392" s="5">
        <v>1</v>
      </c>
      <c r="AF392" s="5">
        <v>1</v>
      </c>
      <c r="AG392" s="5">
        <v>1</v>
      </c>
      <c r="AH392" s="5">
        <v>1</v>
      </c>
      <c r="AI392" s="5">
        <v>1</v>
      </c>
      <c r="AJ392" s="5">
        <v>1</v>
      </c>
      <c r="AK392" s="5">
        <v>1</v>
      </c>
      <c r="AL392" s="5">
        <v>1</v>
      </c>
      <c r="AM392" s="5">
        <v>1</v>
      </c>
      <c r="AN392" s="5">
        <v>1</v>
      </c>
      <c r="AO392" s="5">
        <v>1</v>
      </c>
      <c r="AP392" s="5"/>
      <c r="AQ392" s="3" t="s">
        <v>20</v>
      </c>
      <c r="AR392" s="3" t="s">
        <v>22</v>
      </c>
      <c r="AS392" s="3" t="s">
        <v>1154</v>
      </c>
      <c r="AT392" s="3" t="s">
        <v>2793</v>
      </c>
      <c r="AU392" s="3"/>
    </row>
    <row r="393" spans="1:47" ht="155.1" customHeight="1" x14ac:dyDescent="0.2">
      <c r="A393" s="36">
        <f t="shared" si="7"/>
        <v>390</v>
      </c>
      <c r="B393" s="4" t="s">
        <v>2795</v>
      </c>
      <c r="C393" s="3" t="s">
        <v>22</v>
      </c>
      <c r="D393" s="3">
        <v>5</v>
      </c>
      <c r="E393" s="9" t="s">
        <v>2794</v>
      </c>
      <c r="F393" s="76" t="s">
        <v>475</v>
      </c>
      <c r="G393" s="3" t="s">
        <v>2796</v>
      </c>
      <c r="H393" s="3" t="s">
        <v>1541</v>
      </c>
      <c r="I393" s="3" t="s">
        <v>1663</v>
      </c>
      <c r="J393" s="36">
        <v>1</v>
      </c>
      <c r="K393" s="36">
        <v>1</v>
      </c>
      <c r="L393" s="36">
        <v>1</v>
      </c>
      <c r="M393" s="36"/>
      <c r="N393" s="36"/>
      <c r="O393" s="36"/>
      <c r="P393" s="36"/>
      <c r="Q393" s="36"/>
      <c r="R393" s="36"/>
      <c r="S393" s="3" t="s">
        <v>1888</v>
      </c>
      <c r="T393" s="3">
        <v>1</v>
      </c>
      <c r="U393" s="4"/>
      <c r="V393" s="4"/>
      <c r="W393" s="4"/>
      <c r="X393" s="4"/>
      <c r="Y393" s="4"/>
      <c r="Z393" s="7"/>
      <c r="AA393" s="3"/>
      <c r="AB393" s="4" t="s">
        <v>1900</v>
      </c>
      <c r="AC393" s="5">
        <v>1</v>
      </c>
      <c r="AD393" s="5">
        <v>1</v>
      </c>
      <c r="AE393" s="5">
        <v>1</v>
      </c>
      <c r="AF393" s="5">
        <v>1</v>
      </c>
      <c r="AG393" s="5">
        <v>1</v>
      </c>
      <c r="AH393" s="5">
        <v>1</v>
      </c>
      <c r="AI393" s="5">
        <v>1</v>
      </c>
      <c r="AJ393" s="5">
        <v>1</v>
      </c>
      <c r="AK393" s="5"/>
      <c r="AL393" s="5"/>
      <c r="AM393" s="5"/>
      <c r="AN393" s="5"/>
      <c r="AO393" s="5"/>
      <c r="AP393" s="5"/>
      <c r="AQ393" s="3" t="s">
        <v>20</v>
      </c>
      <c r="AR393" s="3" t="s">
        <v>22</v>
      </c>
      <c r="AS393" s="3" t="s">
        <v>1222</v>
      </c>
      <c r="AT393" s="3" t="s">
        <v>2797</v>
      </c>
      <c r="AU393" s="3"/>
    </row>
    <row r="394" spans="1:47" ht="107.45" customHeight="1" x14ac:dyDescent="0.2">
      <c r="A394" s="36">
        <f t="shared" si="7"/>
        <v>391</v>
      </c>
      <c r="B394" s="4" t="s">
        <v>1329</v>
      </c>
      <c r="C394" s="3" t="s">
        <v>22</v>
      </c>
      <c r="D394" s="3">
        <v>6</v>
      </c>
      <c r="E394" s="3" t="s">
        <v>175</v>
      </c>
      <c r="F394" s="76" t="s">
        <v>475</v>
      </c>
      <c r="G394" s="3" t="s">
        <v>2193</v>
      </c>
      <c r="H394" s="3" t="s">
        <v>1542</v>
      </c>
      <c r="I394" s="3" t="s">
        <v>1864</v>
      </c>
      <c r="J394" s="36">
        <v>1</v>
      </c>
      <c r="K394" s="36">
        <v>1</v>
      </c>
      <c r="L394" s="36">
        <v>1</v>
      </c>
      <c r="M394" s="36">
        <v>1</v>
      </c>
      <c r="N394" s="36">
        <v>1</v>
      </c>
      <c r="O394" s="36"/>
      <c r="P394" s="36"/>
      <c r="Q394" s="36"/>
      <c r="R394" s="36"/>
      <c r="S394" s="3" t="s">
        <v>1888</v>
      </c>
      <c r="T394" s="3">
        <v>1</v>
      </c>
      <c r="U394" s="4"/>
      <c r="V394" s="4"/>
      <c r="W394" s="4"/>
      <c r="X394" s="4"/>
      <c r="Y394" s="4"/>
      <c r="Z394" s="7"/>
      <c r="AA394" s="3"/>
      <c r="AB394" s="4" t="s">
        <v>1904</v>
      </c>
      <c r="AC394" s="5">
        <v>1</v>
      </c>
      <c r="AD394" s="5">
        <v>1</v>
      </c>
      <c r="AE394" s="5">
        <v>1</v>
      </c>
      <c r="AF394" s="5">
        <v>1</v>
      </c>
      <c r="AG394" s="5">
        <v>1</v>
      </c>
      <c r="AH394" s="5">
        <v>1</v>
      </c>
      <c r="AI394" s="5">
        <v>1</v>
      </c>
      <c r="AJ394" s="5">
        <v>1</v>
      </c>
      <c r="AK394" s="5">
        <v>1</v>
      </c>
      <c r="AL394" s="5">
        <v>1</v>
      </c>
      <c r="AM394" s="5">
        <v>1</v>
      </c>
      <c r="AN394" s="5">
        <v>1</v>
      </c>
      <c r="AO394" s="5">
        <v>1</v>
      </c>
      <c r="AP394" s="5"/>
      <c r="AQ394" s="3" t="s">
        <v>20</v>
      </c>
      <c r="AR394" s="3" t="s">
        <v>22</v>
      </c>
      <c r="AS394" s="3" t="s">
        <v>1155</v>
      </c>
      <c r="AT394" s="3" t="s">
        <v>1058</v>
      </c>
      <c r="AU394" s="3"/>
    </row>
    <row r="395" spans="1:47" ht="90" customHeight="1" x14ac:dyDescent="0.2">
      <c r="A395" s="36">
        <f t="shared" si="7"/>
        <v>392</v>
      </c>
      <c r="B395" s="4" t="s">
        <v>602</v>
      </c>
      <c r="C395" s="3" t="s">
        <v>22</v>
      </c>
      <c r="D395" s="3">
        <v>6</v>
      </c>
      <c r="E395" s="3" t="s">
        <v>873</v>
      </c>
      <c r="F395" s="76" t="s">
        <v>475</v>
      </c>
      <c r="G395" s="3">
        <v>88942181</v>
      </c>
      <c r="H395" s="3" t="s">
        <v>1543</v>
      </c>
      <c r="I395" s="3" t="s">
        <v>280</v>
      </c>
      <c r="J395" s="36">
        <v>1</v>
      </c>
      <c r="K395" s="36"/>
      <c r="L395" s="36"/>
      <c r="M395" s="36"/>
      <c r="N395" s="36"/>
      <c r="O395" s="36"/>
      <c r="P395" s="36"/>
      <c r="Q395" s="36"/>
      <c r="R395" s="36"/>
      <c r="S395" s="3" t="s">
        <v>1888</v>
      </c>
      <c r="T395" s="3">
        <v>1</v>
      </c>
      <c r="U395" s="4"/>
      <c r="V395" s="4"/>
      <c r="W395" s="4"/>
      <c r="X395" s="4"/>
      <c r="Y395" s="4"/>
      <c r="Z395" s="7"/>
      <c r="AA395" s="3"/>
      <c r="AB395" s="4" t="s">
        <v>1896</v>
      </c>
      <c r="AC395" s="5">
        <v>1</v>
      </c>
      <c r="AD395" s="5">
        <v>1</v>
      </c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3" t="s">
        <v>20</v>
      </c>
      <c r="AR395" s="3" t="s">
        <v>22</v>
      </c>
      <c r="AS395" s="3" t="s">
        <v>1155</v>
      </c>
      <c r="AT395" s="3" t="s">
        <v>2798</v>
      </c>
      <c r="AU395" s="3"/>
    </row>
    <row r="396" spans="1:47" ht="94.35" customHeight="1" x14ac:dyDescent="0.2">
      <c r="A396" s="36">
        <f t="shared" si="7"/>
        <v>393</v>
      </c>
      <c r="B396" s="4" t="s">
        <v>603</v>
      </c>
      <c r="C396" s="3" t="s">
        <v>22</v>
      </c>
      <c r="D396" s="3">
        <v>6</v>
      </c>
      <c r="E396" s="3" t="s">
        <v>874</v>
      </c>
      <c r="F396" s="76" t="s">
        <v>475</v>
      </c>
      <c r="G396" s="3">
        <v>61139190</v>
      </c>
      <c r="H396" s="3" t="s">
        <v>2799</v>
      </c>
      <c r="I396" s="3" t="s">
        <v>280</v>
      </c>
      <c r="J396" s="36">
        <v>1</v>
      </c>
      <c r="K396" s="36"/>
      <c r="L396" s="36"/>
      <c r="M396" s="36"/>
      <c r="N396" s="36"/>
      <c r="O396" s="36"/>
      <c r="P396" s="36"/>
      <c r="Q396" s="36"/>
      <c r="R396" s="36"/>
      <c r="S396" s="3" t="s">
        <v>1888</v>
      </c>
      <c r="T396" s="3">
        <v>1</v>
      </c>
      <c r="U396" s="4"/>
      <c r="V396" s="4"/>
      <c r="W396" s="4"/>
      <c r="X396" s="4"/>
      <c r="Y396" s="4"/>
      <c r="Z396" s="7"/>
      <c r="AA396" s="3"/>
      <c r="AB396" s="4" t="s">
        <v>1896</v>
      </c>
      <c r="AC396" s="5">
        <v>1</v>
      </c>
      <c r="AD396" s="5">
        <v>1</v>
      </c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3" t="s">
        <v>20</v>
      </c>
      <c r="AR396" s="3" t="s">
        <v>22</v>
      </c>
      <c r="AS396" s="3" t="s">
        <v>1155</v>
      </c>
      <c r="AT396" s="3" t="s">
        <v>2800</v>
      </c>
      <c r="AU396" s="3"/>
    </row>
    <row r="397" spans="1:47" ht="93" customHeight="1" x14ac:dyDescent="0.2">
      <c r="A397" s="36">
        <f t="shared" si="7"/>
        <v>394</v>
      </c>
      <c r="B397" s="4" t="s">
        <v>1330</v>
      </c>
      <c r="C397" s="3" t="s">
        <v>22</v>
      </c>
      <c r="D397" s="3">
        <v>6</v>
      </c>
      <c r="E397" s="3" t="s">
        <v>875</v>
      </c>
      <c r="F397" s="76" t="s">
        <v>475</v>
      </c>
      <c r="G397" s="3">
        <v>24797367</v>
      </c>
      <c r="H397" s="3" t="s">
        <v>1544</v>
      </c>
      <c r="I397" s="3" t="s">
        <v>280</v>
      </c>
      <c r="J397" s="36">
        <v>1</v>
      </c>
      <c r="K397" s="36"/>
      <c r="L397" s="36"/>
      <c r="M397" s="36"/>
      <c r="N397" s="36"/>
      <c r="O397" s="36"/>
      <c r="P397" s="36"/>
      <c r="Q397" s="36"/>
      <c r="R397" s="36"/>
      <c r="S397" s="3" t="s">
        <v>1888</v>
      </c>
      <c r="T397" s="3">
        <v>1</v>
      </c>
      <c r="U397" s="4"/>
      <c r="V397" s="4"/>
      <c r="W397" s="4"/>
      <c r="X397" s="4"/>
      <c r="Y397" s="4"/>
      <c r="Z397" s="7"/>
      <c r="AA397" s="3"/>
      <c r="AB397" s="4" t="s">
        <v>1896</v>
      </c>
      <c r="AC397" s="5">
        <v>1</v>
      </c>
      <c r="AD397" s="5">
        <v>1</v>
      </c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3" t="s">
        <v>20</v>
      </c>
      <c r="AR397" s="3" t="s">
        <v>22</v>
      </c>
      <c r="AS397" s="3" t="s">
        <v>1155</v>
      </c>
      <c r="AT397" s="3" t="s">
        <v>1059</v>
      </c>
      <c r="AU397" s="3"/>
    </row>
    <row r="398" spans="1:47" ht="107.1" customHeight="1" x14ac:dyDescent="0.2">
      <c r="A398" s="36">
        <f t="shared" si="7"/>
        <v>395</v>
      </c>
      <c r="B398" s="4" t="s">
        <v>1331</v>
      </c>
      <c r="C398" s="3" t="s">
        <v>22</v>
      </c>
      <c r="D398" s="3">
        <v>14</v>
      </c>
      <c r="E398" s="3" t="s">
        <v>2801</v>
      </c>
      <c r="F398" s="76" t="s">
        <v>475</v>
      </c>
      <c r="G398" s="3">
        <v>24602979</v>
      </c>
      <c r="H398" s="3" t="s">
        <v>2802</v>
      </c>
      <c r="I398" s="3" t="s">
        <v>1864</v>
      </c>
      <c r="J398" s="36">
        <v>1</v>
      </c>
      <c r="K398" s="36">
        <v>1</v>
      </c>
      <c r="L398" s="36">
        <v>1</v>
      </c>
      <c r="M398" s="36">
        <v>1</v>
      </c>
      <c r="N398" s="36">
        <v>1</v>
      </c>
      <c r="O398" s="36"/>
      <c r="P398" s="36"/>
      <c r="Q398" s="36"/>
      <c r="R398" s="36"/>
      <c r="S398" s="3" t="s">
        <v>1888</v>
      </c>
      <c r="T398" s="3">
        <v>1</v>
      </c>
      <c r="U398" s="4"/>
      <c r="V398" s="4"/>
      <c r="W398" s="4"/>
      <c r="X398" s="4"/>
      <c r="Y398" s="4"/>
      <c r="Z398" s="7"/>
      <c r="AA398" s="3"/>
      <c r="AB398" s="4" t="s">
        <v>1904</v>
      </c>
      <c r="AC398" s="5">
        <v>1</v>
      </c>
      <c r="AD398" s="5">
        <v>1</v>
      </c>
      <c r="AE398" s="5">
        <v>1</v>
      </c>
      <c r="AF398" s="5">
        <v>1</v>
      </c>
      <c r="AG398" s="5">
        <v>1</v>
      </c>
      <c r="AH398" s="5">
        <v>1</v>
      </c>
      <c r="AI398" s="5">
        <v>1</v>
      </c>
      <c r="AJ398" s="5">
        <v>1</v>
      </c>
      <c r="AK398" s="5">
        <v>1</v>
      </c>
      <c r="AL398" s="5">
        <v>1</v>
      </c>
      <c r="AM398" s="5">
        <v>1</v>
      </c>
      <c r="AN398" s="5">
        <v>1</v>
      </c>
      <c r="AO398" s="5">
        <v>1</v>
      </c>
      <c r="AP398" s="5"/>
      <c r="AQ398" s="3" t="s">
        <v>20</v>
      </c>
      <c r="AR398" s="3" t="s">
        <v>22</v>
      </c>
      <c r="AS398" s="3" t="s">
        <v>1220</v>
      </c>
      <c r="AT398" s="3" t="s">
        <v>2803</v>
      </c>
      <c r="AU398" s="3"/>
    </row>
    <row r="399" spans="1:47" ht="119.45" customHeight="1" x14ac:dyDescent="0.2">
      <c r="A399" s="93">
        <f t="shared" si="7"/>
        <v>396</v>
      </c>
      <c r="B399" s="4" t="s">
        <v>604</v>
      </c>
      <c r="C399" s="3" t="s">
        <v>22</v>
      </c>
      <c r="D399" s="3">
        <v>14</v>
      </c>
      <c r="E399" s="4" t="s">
        <v>2804</v>
      </c>
      <c r="F399" s="76" t="s">
        <v>475</v>
      </c>
      <c r="G399" s="3">
        <v>24600256</v>
      </c>
      <c r="H399" s="3" t="s">
        <v>2095</v>
      </c>
      <c r="I399" s="3" t="s">
        <v>1864</v>
      </c>
      <c r="J399" s="36">
        <v>1</v>
      </c>
      <c r="K399" s="36">
        <v>1</v>
      </c>
      <c r="L399" s="36">
        <v>1</v>
      </c>
      <c r="M399" s="36">
        <v>1</v>
      </c>
      <c r="N399" s="36">
        <v>1</v>
      </c>
      <c r="O399" s="36"/>
      <c r="P399" s="36"/>
      <c r="Q399" s="36"/>
      <c r="R399" s="36"/>
      <c r="S399" s="3" t="s">
        <v>1925</v>
      </c>
      <c r="T399" s="3">
        <v>1</v>
      </c>
      <c r="U399" s="4"/>
      <c r="V399" s="4"/>
      <c r="W399" s="4"/>
      <c r="X399" s="4"/>
      <c r="Y399" s="4"/>
      <c r="Z399" s="3">
        <v>1</v>
      </c>
      <c r="AA399" s="3" t="s">
        <v>1858</v>
      </c>
      <c r="AB399" s="4" t="s">
        <v>1904</v>
      </c>
      <c r="AC399" s="5">
        <v>1</v>
      </c>
      <c r="AD399" s="5">
        <v>1</v>
      </c>
      <c r="AE399" s="5">
        <v>1</v>
      </c>
      <c r="AF399" s="5">
        <v>1</v>
      </c>
      <c r="AG399" s="5">
        <v>1</v>
      </c>
      <c r="AH399" s="5">
        <v>1</v>
      </c>
      <c r="AI399" s="5">
        <v>1</v>
      </c>
      <c r="AJ399" s="5">
        <v>1</v>
      </c>
      <c r="AK399" s="5">
        <v>1</v>
      </c>
      <c r="AL399" s="5">
        <v>1</v>
      </c>
      <c r="AM399" s="5">
        <v>1</v>
      </c>
      <c r="AN399" s="5">
        <v>1</v>
      </c>
      <c r="AO399" s="5">
        <v>1</v>
      </c>
      <c r="AP399" s="5"/>
      <c r="AQ399" s="3" t="s">
        <v>20</v>
      </c>
      <c r="AR399" s="3" t="s">
        <v>22</v>
      </c>
      <c r="AS399" s="3" t="s">
        <v>1220</v>
      </c>
      <c r="AT399" s="3" t="s">
        <v>2805</v>
      </c>
      <c r="AU399" s="3"/>
    </row>
    <row r="400" spans="1:47" ht="119.45" customHeight="1" x14ac:dyDescent="0.2">
      <c r="A400" s="36">
        <f t="shared" si="7"/>
        <v>397</v>
      </c>
      <c r="B400" s="4" t="s">
        <v>2234</v>
      </c>
      <c r="C400" s="3" t="s">
        <v>22</v>
      </c>
      <c r="D400" s="3">
        <v>14</v>
      </c>
      <c r="E400" s="4" t="s">
        <v>2235</v>
      </c>
      <c r="F400" s="76"/>
      <c r="G400" s="3">
        <v>24603552</v>
      </c>
      <c r="H400" s="3" t="s">
        <v>2237</v>
      </c>
      <c r="I400" s="3" t="s">
        <v>280</v>
      </c>
      <c r="J400" s="36">
        <v>1</v>
      </c>
      <c r="K400" s="36"/>
      <c r="L400" s="36"/>
      <c r="M400" s="36"/>
      <c r="N400" s="36"/>
      <c r="O400" s="36"/>
      <c r="P400" s="36"/>
      <c r="Q400" s="36"/>
      <c r="R400" s="36"/>
      <c r="S400" s="3" t="s">
        <v>1888</v>
      </c>
      <c r="T400" s="3">
        <v>1</v>
      </c>
      <c r="U400" s="4"/>
      <c r="V400" s="4"/>
      <c r="W400" s="4"/>
      <c r="X400" s="4"/>
      <c r="Y400" s="4"/>
      <c r="Z400" s="3"/>
      <c r="AA400" s="3"/>
      <c r="AB400" s="4" t="s">
        <v>1896</v>
      </c>
      <c r="AC400" s="5">
        <v>1</v>
      </c>
      <c r="AD400" s="5">
        <v>1</v>
      </c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3" t="s">
        <v>20</v>
      </c>
      <c r="AR400" s="3" t="s">
        <v>22</v>
      </c>
      <c r="AS400" s="3" t="s">
        <v>1220</v>
      </c>
      <c r="AT400" s="3" t="s">
        <v>2236</v>
      </c>
      <c r="AU400" s="3"/>
    </row>
    <row r="401" spans="1:47" ht="96.6" customHeight="1" x14ac:dyDescent="0.2">
      <c r="A401" s="36">
        <f t="shared" si="7"/>
        <v>398</v>
      </c>
      <c r="B401" s="34" t="s">
        <v>605</v>
      </c>
      <c r="C401" s="3" t="s">
        <v>1843</v>
      </c>
      <c r="D401" s="3">
        <v>1</v>
      </c>
      <c r="E401" s="3" t="s">
        <v>156</v>
      </c>
      <c r="F401" s="76"/>
      <c r="G401" s="24" t="s">
        <v>2195</v>
      </c>
      <c r="H401" s="3" t="s">
        <v>1545</v>
      </c>
      <c r="I401" s="3" t="s">
        <v>280</v>
      </c>
      <c r="J401" s="36">
        <v>1</v>
      </c>
      <c r="K401" s="36"/>
      <c r="L401" s="36"/>
      <c r="M401" s="36"/>
      <c r="N401" s="36"/>
      <c r="O401" s="36"/>
      <c r="P401" s="36"/>
      <c r="Q401" s="36"/>
      <c r="R401" s="36"/>
      <c r="S401" s="3" t="s">
        <v>1888</v>
      </c>
      <c r="T401" s="3">
        <v>1</v>
      </c>
      <c r="U401" s="22"/>
      <c r="V401" s="22"/>
      <c r="W401" s="22"/>
      <c r="X401" s="22"/>
      <c r="Y401" s="22"/>
      <c r="Z401" s="7"/>
      <c r="AA401" s="3"/>
      <c r="AB401" s="4" t="s">
        <v>1896</v>
      </c>
      <c r="AC401" s="5">
        <v>1</v>
      </c>
      <c r="AD401" s="5">
        <v>1</v>
      </c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3" t="s">
        <v>59</v>
      </c>
      <c r="AR401" s="3" t="s">
        <v>59</v>
      </c>
      <c r="AS401" s="3" t="s">
        <v>1223</v>
      </c>
      <c r="AT401" s="3" t="s">
        <v>1060</v>
      </c>
      <c r="AU401" s="3"/>
    </row>
    <row r="402" spans="1:47" ht="122.45" customHeight="1" x14ac:dyDescent="0.2">
      <c r="A402" s="36">
        <f t="shared" si="7"/>
        <v>399</v>
      </c>
      <c r="B402" s="4" t="s">
        <v>606</v>
      </c>
      <c r="C402" s="3" t="s">
        <v>1843</v>
      </c>
      <c r="D402" s="3">
        <v>1</v>
      </c>
      <c r="E402" s="3" t="s">
        <v>2378</v>
      </c>
      <c r="F402" s="76" t="s">
        <v>475</v>
      </c>
      <c r="G402" s="3" t="s">
        <v>2377</v>
      </c>
      <c r="H402" s="3" t="s">
        <v>1546</v>
      </c>
      <c r="I402" s="3" t="s">
        <v>939</v>
      </c>
      <c r="J402" s="36"/>
      <c r="K402" s="36"/>
      <c r="L402" s="36"/>
      <c r="M402" s="36">
        <v>1</v>
      </c>
      <c r="N402" s="36">
        <v>1</v>
      </c>
      <c r="O402" s="36"/>
      <c r="P402" s="36"/>
      <c r="Q402" s="36"/>
      <c r="R402" s="36"/>
      <c r="S402" s="3" t="s">
        <v>1888</v>
      </c>
      <c r="T402" s="3">
        <v>1</v>
      </c>
      <c r="U402" s="22"/>
      <c r="V402" s="22"/>
      <c r="W402" s="22"/>
      <c r="X402" s="22"/>
      <c r="Y402" s="22"/>
      <c r="Z402" s="7"/>
      <c r="AA402" s="3"/>
      <c r="AB402" s="4" t="s">
        <v>945</v>
      </c>
      <c r="AC402" s="5"/>
      <c r="AD402" s="5"/>
      <c r="AE402" s="5"/>
      <c r="AF402" s="5"/>
      <c r="AG402" s="5"/>
      <c r="AH402" s="5"/>
      <c r="AI402" s="5"/>
      <c r="AJ402" s="5"/>
      <c r="AK402" s="5">
        <v>1</v>
      </c>
      <c r="AL402" s="5">
        <v>1</v>
      </c>
      <c r="AM402" s="5">
        <v>1</v>
      </c>
      <c r="AN402" s="5">
        <v>1</v>
      </c>
      <c r="AO402" s="5">
        <v>1</v>
      </c>
      <c r="AP402" s="5"/>
      <c r="AQ402" s="3" t="s">
        <v>59</v>
      </c>
      <c r="AR402" s="3" t="s">
        <v>59</v>
      </c>
      <c r="AS402" s="3" t="s">
        <v>1223</v>
      </c>
      <c r="AT402" s="3" t="s">
        <v>2379</v>
      </c>
      <c r="AU402" s="3"/>
    </row>
    <row r="403" spans="1:47" ht="96.6" customHeight="1" x14ac:dyDescent="0.2">
      <c r="A403" s="36">
        <f t="shared" si="7"/>
        <v>400</v>
      </c>
      <c r="B403" s="4" t="s">
        <v>1332</v>
      </c>
      <c r="C403" s="3" t="s">
        <v>1843</v>
      </c>
      <c r="D403" s="3">
        <v>1</v>
      </c>
      <c r="E403" s="3" t="s">
        <v>2821</v>
      </c>
      <c r="F403" s="76" t="s">
        <v>475</v>
      </c>
      <c r="G403" s="3">
        <v>22335489</v>
      </c>
      <c r="H403" s="3" t="s">
        <v>1547</v>
      </c>
      <c r="I403" s="3" t="s">
        <v>1864</v>
      </c>
      <c r="J403" s="36">
        <v>1</v>
      </c>
      <c r="K403" s="36">
        <v>1</v>
      </c>
      <c r="L403" s="36">
        <v>1</v>
      </c>
      <c r="M403" s="36">
        <v>1</v>
      </c>
      <c r="N403" s="36">
        <v>1</v>
      </c>
      <c r="O403" s="36"/>
      <c r="P403" s="36"/>
      <c r="Q403" s="36"/>
      <c r="R403" s="36"/>
      <c r="S403" s="3" t="s">
        <v>1888</v>
      </c>
      <c r="T403" s="3">
        <v>1</v>
      </c>
      <c r="U403" s="22"/>
      <c r="V403" s="22"/>
      <c r="W403" s="22"/>
      <c r="X403" s="22"/>
      <c r="Y403" s="22"/>
      <c r="Z403" s="7"/>
      <c r="AA403" s="3"/>
      <c r="AB403" s="4" t="s">
        <v>1904</v>
      </c>
      <c r="AC403" s="5">
        <v>1</v>
      </c>
      <c r="AD403" s="5">
        <v>1</v>
      </c>
      <c r="AE403" s="5">
        <v>1</v>
      </c>
      <c r="AF403" s="5">
        <v>1</v>
      </c>
      <c r="AG403" s="5">
        <v>1</v>
      </c>
      <c r="AH403" s="5">
        <v>1</v>
      </c>
      <c r="AI403" s="5">
        <v>1</v>
      </c>
      <c r="AJ403" s="5">
        <v>1</v>
      </c>
      <c r="AK403" s="5">
        <v>1</v>
      </c>
      <c r="AL403" s="5">
        <v>1</v>
      </c>
      <c r="AM403" s="5">
        <v>1</v>
      </c>
      <c r="AN403" s="5">
        <v>1</v>
      </c>
      <c r="AO403" s="5">
        <v>1</v>
      </c>
      <c r="AP403" s="5"/>
      <c r="AQ403" s="3" t="s">
        <v>59</v>
      </c>
      <c r="AR403" s="3" t="s">
        <v>59</v>
      </c>
      <c r="AS403" s="3" t="s">
        <v>99</v>
      </c>
      <c r="AT403" s="3" t="s">
        <v>2822</v>
      </c>
      <c r="AU403" s="3"/>
    </row>
    <row r="404" spans="1:47" ht="120.6" customHeight="1" x14ac:dyDescent="0.2">
      <c r="A404" s="36">
        <f t="shared" si="7"/>
        <v>401</v>
      </c>
      <c r="B404" s="4" t="s">
        <v>607</v>
      </c>
      <c r="C404" s="3" t="s">
        <v>1843</v>
      </c>
      <c r="D404" s="3">
        <v>1</v>
      </c>
      <c r="E404" s="3" t="s">
        <v>156</v>
      </c>
      <c r="F404" s="76" t="s">
        <v>475</v>
      </c>
      <c r="G404" s="3" t="s">
        <v>2188</v>
      </c>
      <c r="H404" s="3" t="s">
        <v>2380</v>
      </c>
      <c r="I404" s="3" t="s">
        <v>1663</v>
      </c>
      <c r="J404" s="36">
        <v>1</v>
      </c>
      <c r="K404" s="36">
        <v>1</v>
      </c>
      <c r="L404" s="36">
        <v>1</v>
      </c>
      <c r="M404" s="36"/>
      <c r="N404" s="36"/>
      <c r="O404" s="36"/>
      <c r="P404" s="36"/>
      <c r="Q404" s="36"/>
      <c r="R404" s="36"/>
      <c r="S404" s="3" t="s">
        <v>1925</v>
      </c>
      <c r="T404" s="3">
        <v>1</v>
      </c>
      <c r="U404" s="22"/>
      <c r="V404" s="22"/>
      <c r="W404" s="22"/>
      <c r="X404" s="22"/>
      <c r="Y404" s="22"/>
      <c r="Z404" s="3">
        <v>1</v>
      </c>
      <c r="AA404" s="3" t="s">
        <v>1857</v>
      </c>
      <c r="AB404" s="4" t="s">
        <v>1900</v>
      </c>
      <c r="AC404" s="5">
        <v>1</v>
      </c>
      <c r="AD404" s="5">
        <v>1</v>
      </c>
      <c r="AE404" s="5">
        <v>1</v>
      </c>
      <c r="AF404" s="5">
        <v>1</v>
      </c>
      <c r="AG404" s="5">
        <v>1</v>
      </c>
      <c r="AH404" s="5">
        <v>1</v>
      </c>
      <c r="AI404" s="5">
        <v>1</v>
      </c>
      <c r="AJ404" s="5">
        <v>1</v>
      </c>
      <c r="AK404" s="5"/>
      <c r="AL404" s="5"/>
      <c r="AM404" s="5"/>
      <c r="AN404" s="5"/>
      <c r="AO404" s="5"/>
      <c r="AP404" s="5"/>
      <c r="AQ404" s="3" t="s">
        <v>59</v>
      </c>
      <c r="AR404" s="3" t="s">
        <v>59</v>
      </c>
      <c r="AS404" s="3" t="s">
        <v>99</v>
      </c>
      <c r="AT404" s="3" t="s">
        <v>2381</v>
      </c>
      <c r="AU404" s="3"/>
    </row>
    <row r="405" spans="1:47" ht="95.45" customHeight="1" x14ac:dyDescent="0.2">
      <c r="A405" s="36">
        <f t="shared" si="7"/>
        <v>402</v>
      </c>
      <c r="B405" s="4" t="s">
        <v>608</v>
      </c>
      <c r="C405" s="3" t="s">
        <v>1843</v>
      </c>
      <c r="D405" s="3">
        <v>1</v>
      </c>
      <c r="E405" s="3" t="s">
        <v>177</v>
      </c>
      <c r="F405" s="76" t="s">
        <v>475</v>
      </c>
      <c r="G405" s="3">
        <v>89825722</v>
      </c>
      <c r="H405" s="3" t="s">
        <v>1548</v>
      </c>
      <c r="I405" s="3" t="s">
        <v>280</v>
      </c>
      <c r="J405" s="36">
        <v>1</v>
      </c>
      <c r="K405" s="36"/>
      <c r="L405" s="36"/>
      <c r="M405" s="36"/>
      <c r="N405" s="36"/>
      <c r="O405" s="36"/>
      <c r="P405" s="36"/>
      <c r="Q405" s="36"/>
      <c r="R405" s="36"/>
      <c r="S405" s="3" t="s">
        <v>1888</v>
      </c>
      <c r="T405" s="3">
        <v>1</v>
      </c>
      <c r="U405" s="22"/>
      <c r="V405" s="22"/>
      <c r="W405" s="22"/>
      <c r="X405" s="22"/>
      <c r="Y405" s="22"/>
      <c r="Z405" s="7"/>
      <c r="AA405" s="3"/>
      <c r="AB405" s="4" t="s">
        <v>1896</v>
      </c>
      <c r="AC405" s="5">
        <v>1</v>
      </c>
      <c r="AD405" s="5">
        <v>1</v>
      </c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3" t="s">
        <v>59</v>
      </c>
      <c r="AR405" s="3" t="s">
        <v>59</v>
      </c>
      <c r="AS405" s="3" t="s">
        <v>1224</v>
      </c>
      <c r="AT405" s="3" t="s">
        <v>2382</v>
      </c>
      <c r="AU405" s="3"/>
    </row>
    <row r="406" spans="1:47" ht="101.45" customHeight="1" x14ac:dyDescent="0.2">
      <c r="A406" s="36">
        <f t="shared" si="7"/>
        <v>403</v>
      </c>
      <c r="B406" s="4" t="s">
        <v>2066</v>
      </c>
      <c r="C406" s="3" t="s">
        <v>1843</v>
      </c>
      <c r="D406" s="3">
        <v>1</v>
      </c>
      <c r="E406" s="9" t="s">
        <v>3344</v>
      </c>
      <c r="F406" s="76" t="s">
        <v>475</v>
      </c>
      <c r="G406" s="3" t="s">
        <v>3345</v>
      </c>
      <c r="H406" s="3" t="s">
        <v>1549</v>
      </c>
      <c r="I406" s="3" t="s">
        <v>1663</v>
      </c>
      <c r="J406" s="36">
        <v>1</v>
      </c>
      <c r="K406" s="36">
        <v>1</v>
      </c>
      <c r="L406" s="36">
        <v>1</v>
      </c>
      <c r="M406" s="36"/>
      <c r="N406" s="36"/>
      <c r="O406" s="36"/>
      <c r="P406" s="36"/>
      <c r="Q406" s="36"/>
      <c r="R406" s="36"/>
      <c r="S406" s="3" t="s">
        <v>1888</v>
      </c>
      <c r="T406" s="3">
        <v>1</v>
      </c>
      <c r="U406" s="22"/>
      <c r="V406" s="22"/>
      <c r="W406" s="22"/>
      <c r="X406" s="22"/>
      <c r="Y406" s="22"/>
      <c r="Z406" s="7"/>
      <c r="AA406" s="3"/>
      <c r="AB406" s="4" t="s">
        <v>1900</v>
      </c>
      <c r="AC406" s="5">
        <v>1</v>
      </c>
      <c r="AD406" s="5">
        <v>1</v>
      </c>
      <c r="AE406" s="5">
        <v>1</v>
      </c>
      <c r="AF406" s="5">
        <v>1</v>
      </c>
      <c r="AG406" s="5">
        <v>1</v>
      </c>
      <c r="AH406" s="5">
        <v>1</v>
      </c>
      <c r="AI406" s="5">
        <v>1</v>
      </c>
      <c r="AJ406" s="5">
        <v>1</v>
      </c>
      <c r="AK406" s="5"/>
      <c r="AL406" s="5"/>
      <c r="AM406" s="5"/>
      <c r="AN406" s="5"/>
      <c r="AO406" s="5"/>
      <c r="AP406" s="5"/>
      <c r="AQ406" s="3" t="s">
        <v>59</v>
      </c>
      <c r="AR406" s="3" t="s">
        <v>59</v>
      </c>
      <c r="AS406" s="3" t="s">
        <v>1224</v>
      </c>
      <c r="AT406" s="3" t="s">
        <v>3346</v>
      </c>
      <c r="AU406" s="3"/>
    </row>
    <row r="407" spans="1:47" ht="108" customHeight="1" x14ac:dyDescent="0.2">
      <c r="A407" s="36">
        <f t="shared" si="7"/>
        <v>404</v>
      </c>
      <c r="B407" s="34" t="s">
        <v>609</v>
      </c>
      <c r="C407" s="3" t="s">
        <v>1843</v>
      </c>
      <c r="D407" s="3">
        <v>1</v>
      </c>
      <c r="E407" s="3" t="s">
        <v>178</v>
      </c>
      <c r="F407" s="76" t="s">
        <v>475</v>
      </c>
      <c r="G407" s="3" t="s">
        <v>2187</v>
      </c>
      <c r="H407" s="3" t="s">
        <v>2096</v>
      </c>
      <c r="I407" s="3" t="s">
        <v>1663</v>
      </c>
      <c r="J407" s="36">
        <v>1</v>
      </c>
      <c r="K407" s="36">
        <v>1</v>
      </c>
      <c r="L407" s="36">
        <v>1</v>
      </c>
      <c r="M407" s="36"/>
      <c r="N407" s="36"/>
      <c r="O407" s="36"/>
      <c r="P407" s="36"/>
      <c r="Q407" s="36"/>
      <c r="R407" s="36"/>
      <c r="S407" s="3" t="s">
        <v>1888</v>
      </c>
      <c r="T407" s="3">
        <v>1</v>
      </c>
      <c r="U407" s="22"/>
      <c r="V407" s="22"/>
      <c r="W407" s="22"/>
      <c r="X407" s="22"/>
      <c r="Y407" s="22"/>
      <c r="Z407" s="7"/>
      <c r="AA407" s="3"/>
      <c r="AB407" s="4" t="s">
        <v>1900</v>
      </c>
      <c r="AC407" s="5">
        <v>1</v>
      </c>
      <c r="AD407" s="5">
        <v>1</v>
      </c>
      <c r="AE407" s="5">
        <v>1</v>
      </c>
      <c r="AF407" s="5">
        <v>1</v>
      </c>
      <c r="AG407" s="5">
        <v>1</v>
      </c>
      <c r="AH407" s="5">
        <v>1</v>
      </c>
      <c r="AI407" s="5">
        <v>1</v>
      </c>
      <c r="AJ407" s="5">
        <v>1</v>
      </c>
      <c r="AK407" s="5"/>
      <c r="AL407" s="5"/>
      <c r="AM407" s="5"/>
      <c r="AN407" s="5"/>
      <c r="AO407" s="5"/>
      <c r="AP407" s="5"/>
      <c r="AQ407" s="3" t="s">
        <v>59</v>
      </c>
      <c r="AR407" s="3" t="s">
        <v>59</v>
      </c>
      <c r="AS407" s="3" t="s">
        <v>1225</v>
      </c>
      <c r="AT407" s="3" t="s">
        <v>1061</v>
      </c>
      <c r="AU407" s="3"/>
    </row>
    <row r="408" spans="1:47" ht="123.6" customHeight="1" x14ac:dyDescent="0.2">
      <c r="A408" s="31">
        <f t="shared" si="7"/>
        <v>405</v>
      </c>
      <c r="B408" s="4" t="s">
        <v>610</v>
      </c>
      <c r="C408" s="3" t="s">
        <v>1843</v>
      </c>
      <c r="D408" s="3">
        <v>1</v>
      </c>
      <c r="E408" s="3" t="s">
        <v>156</v>
      </c>
      <c r="F408" s="76" t="s">
        <v>475</v>
      </c>
      <c r="G408" s="3">
        <v>22262244</v>
      </c>
      <c r="H408" s="3" t="s">
        <v>1550</v>
      </c>
      <c r="I408" s="3" t="s">
        <v>1663</v>
      </c>
      <c r="J408" s="36">
        <v>1</v>
      </c>
      <c r="K408" s="36">
        <v>1</v>
      </c>
      <c r="L408" s="36">
        <v>1</v>
      </c>
      <c r="M408" s="36"/>
      <c r="N408" s="36"/>
      <c r="O408" s="36"/>
      <c r="P408" s="36"/>
      <c r="Q408" s="36"/>
      <c r="R408" s="36"/>
      <c r="S408" s="3" t="s">
        <v>1888</v>
      </c>
      <c r="T408" s="3">
        <v>1</v>
      </c>
      <c r="U408" s="22"/>
      <c r="V408" s="22"/>
      <c r="W408" s="22"/>
      <c r="X408" s="22"/>
      <c r="Y408" s="22"/>
      <c r="Z408" s="7"/>
      <c r="AA408" s="3"/>
      <c r="AB408" s="4" t="s">
        <v>1900</v>
      </c>
      <c r="AC408" s="5">
        <v>1</v>
      </c>
      <c r="AD408" s="5">
        <v>1</v>
      </c>
      <c r="AE408" s="5">
        <v>1</v>
      </c>
      <c r="AF408" s="5">
        <v>1</v>
      </c>
      <c r="AG408" s="5">
        <v>1</v>
      </c>
      <c r="AH408" s="5">
        <v>1</v>
      </c>
      <c r="AI408" s="5">
        <v>1</v>
      </c>
      <c r="AJ408" s="5">
        <v>1</v>
      </c>
      <c r="AK408" s="5"/>
      <c r="AL408" s="5"/>
      <c r="AM408" s="5"/>
      <c r="AN408" s="5"/>
      <c r="AO408" s="5"/>
      <c r="AP408" s="5"/>
      <c r="AQ408" s="3" t="s">
        <v>59</v>
      </c>
      <c r="AR408" s="3" t="s">
        <v>59</v>
      </c>
      <c r="AS408" s="3" t="s">
        <v>1224</v>
      </c>
      <c r="AT408" s="3" t="s">
        <v>2383</v>
      </c>
      <c r="AU408" s="3"/>
    </row>
    <row r="409" spans="1:47" ht="114" customHeight="1" x14ac:dyDescent="0.2">
      <c r="A409" s="36">
        <f t="shared" si="7"/>
        <v>406</v>
      </c>
      <c r="B409" s="4" t="s">
        <v>611</v>
      </c>
      <c r="C409" s="3" t="s">
        <v>1843</v>
      </c>
      <c r="D409" s="3">
        <v>1</v>
      </c>
      <c r="E409" s="3" t="s">
        <v>179</v>
      </c>
      <c r="F409" s="76" t="s">
        <v>475</v>
      </c>
      <c r="G409" s="3">
        <v>22278918</v>
      </c>
      <c r="H409" s="3" t="s">
        <v>2384</v>
      </c>
      <c r="I409" s="3" t="s">
        <v>939</v>
      </c>
      <c r="J409" s="36"/>
      <c r="K409" s="36"/>
      <c r="L409" s="36"/>
      <c r="M409" s="36">
        <v>1</v>
      </c>
      <c r="N409" s="36">
        <v>1</v>
      </c>
      <c r="O409" s="36"/>
      <c r="P409" s="36"/>
      <c r="Q409" s="36"/>
      <c r="R409" s="36"/>
      <c r="S409" s="3" t="s">
        <v>1888</v>
      </c>
      <c r="T409" s="3">
        <v>1</v>
      </c>
      <c r="U409" s="22"/>
      <c r="V409" s="22"/>
      <c r="W409" s="22"/>
      <c r="X409" s="22"/>
      <c r="Y409" s="22"/>
      <c r="Z409" s="7"/>
      <c r="AA409" s="3"/>
      <c r="AB409" s="4" t="s">
        <v>945</v>
      </c>
      <c r="AC409" s="5"/>
      <c r="AD409" s="5"/>
      <c r="AE409" s="5"/>
      <c r="AF409" s="5"/>
      <c r="AG409" s="5"/>
      <c r="AH409" s="5"/>
      <c r="AI409" s="5"/>
      <c r="AJ409" s="5"/>
      <c r="AK409" s="5">
        <v>1</v>
      </c>
      <c r="AL409" s="5">
        <v>1</v>
      </c>
      <c r="AM409" s="5">
        <v>1</v>
      </c>
      <c r="AN409" s="5">
        <v>1</v>
      </c>
      <c r="AO409" s="5">
        <v>1</v>
      </c>
      <c r="AP409" s="5"/>
      <c r="AQ409" s="3" t="s">
        <v>59</v>
      </c>
      <c r="AR409" s="3" t="s">
        <v>59</v>
      </c>
      <c r="AS409" s="3" t="s">
        <v>1224</v>
      </c>
      <c r="AT409" s="3" t="s">
        <v>2385</v>
      </c>
      <c r="AU409" s="3"/>
    </row>
    <row r="410" spans="1:47" ht="108" customHeight="1" x14ac:dyDescent="0.2">
      <c r="A410" s="36">
        <f t="shared" si="7"/>
        <v>407</v>
      </c>
      <c r="B410" s="4" t="s">
        <v>1333</v>
      </c>
      <c r="C410" s="3" t="s">
        <v>1843</v>
      </c>
      <c r="D410" s="3">
        <v>1</v>
      </c>
      <c r="E410" s="3" t="s">
        <v>2386</v>
      </c>
      <c r="F410" s="76" t="s">
        <v>475</v>
      </c>
      <c r="G410" s="3" t="s">
        <v>2387</v>
      </c>
      <c r="H410" s="3" t="s">
        <v>2388</v>
      </c>
      <c r="I410" s="3" t="s">
        <v>1864</v>
      </c>
      <c r="J410" s="36">
        <v>1</v>
      </c>
      <c r="K410" s="36">
        <v>1</v>
      </c>
      <c r="L410" s="36">
        <v>1</v>
      </c>
      <c r="M410" s="36">
        <v>1</v>
      </c>
      <c r="N410" s="36">
        <v>1</v>
      </c>
      <c r="O410" s="36"/>
      <c r="P410" s="36"/>
      <c r="Q410" s="36"/>
      <c r="R410" s="36"/>
      <c r="S410" s="3" t="s">
        <v>1888</v>
      </c>
      <c r="T410" s="3">
        <v>1</v>
      </c>
      <c r="U410" s="22"/>
      <c r="V410" s="22"/>
      <c r="W410" s="22"/>
      <c r="X410" s="22"/>
      <c r="Y410" s="22"/>
      <c r="Z410" s="7"/>
      <c r="AA410" s="3"/>
      <c r="AB410" s="4" t="s">
        <v>1904</v>
      </c>
      <c r="AC410" s="5">
        <v>1</v>
      </c>
      <c r="AD410" s="5">
        <v>1</v>
      </c>
      <c r="AE410" s="5">
        <v>1</v>
      </c>
      <c r="AF410" s="5">
        <v>1</v>
      </c>
      <c r="AG410" s="5">
        <v>1</v>
      </c>
      <c r="AH410" s="5">
        <v>1</v>
      </c>
      <c r="AI410" s="5">
        <v>1</v>
      </c>
      <c r="AJ410" s="5">
        <v>1</v>
      </c>
      <c r="AK410" s="5">
        <v>1</v>
      </c>
      <c r="AL410" s="5">
        <v>1</v>
      </c>
      <c r="AM410" s="5">
        <v>1</v>
      </c>
      <c r="AN410" s="5">
        <v>1</v>
      </c>
      <c r="AO410" s="5">
        <v>1</v>
      </c>
      <c r="AP410" s="5"/>
      <c r="AQ410" s="3" t="s">
        <v>59</v>
      </c>
      <c r="AR410" s="3" t="s">
        <v>59</v>
      </c>
      <c r="AS410" s="3" t="s">
        <v>1224</v>
      </c>
      <c r="AT410" s="3" t="s">
        <v>2389</v>
      </c>
      <c r="AU410" s="3"/>
    </row>
    <row r="411" spans="1:47" ht="123.6" customHeight="1" x14ac:dyDescent="0.2">
      <c r="A411" s="36">
        <f t="shared" si="7"/>
        <v>408</v>
      </c>
      <c r="B411" s="4" t="s">
        <v>612</v>
      </c>
      <c r="C411" s="3" t="s">
        <v>1843</v>
      </c>
      <c r="D411" s="3">
        <v>1</v>
      </c>
      <c r="E411" s="3" t="s">
        <v>180</v>
      </c>
      <c r="F411" s="76" t="s">
        <v>475</v>
      </c>
      <c r="G411" s="3" t="s">
        <v>2097</v>
      </c>
      <c r="H411" s="3" t="s">
        <v>2390</v>
      </c>
      <c r="I411" s="3" t="s">
        <v>280</v>
      </c>
      <c r="J411" s="36">
        <v>1</v>
      </c>
      <c r="K411" s="36"/>
      <c r="L411" s="36"/>
      <c r="M411" s="36"/>
      <c r="N411" s="36"/>
      <c r="O411" s="36"/>
      <c r="P411" s="36"/>
      <c r="Q411" s="36"/>
      <c r="R411" s="36"/>
      <c r="S411" s="3" t="s">
        <v>1888</v>
      </c>
      <c r="T411" s="3">
        <v>1</v>
      </c>
      <c r="U411" s="22"/>
      <c r="V411" s="22"/>
      <c r="W411" s="22"/>
      <c r="X411" s="22"/>
      <c r="Y411" s="22"/>
      <c r="Z411" s="7"/>
      <c r="AA411" s="3"/>
      <c r="AB411" s="4" t="s">
        <v>1896</v>
      </c>
      <c r="AC411" s="5">
        <v>1</v>
      </c>
      <c r="AD411" s="5">
        <v>1</v>
      </c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3" t="s">
        <v>59</v>
      </c>
      <c r="AR411" s="3" t="s">
        <v>59</v>
      </c>
      <c r="AS411" s="3" t="s">
        <v>1225</v>
      </c>
      <c r="AT411" s="3" t="s">
        <v>2391</v>
      </c>
      <c r="AU411" s="3"/>
    </row>
    <row r="412" spans="1:47" ht="105" customHeight="1" x14ac:dyDescent="0.2">
      <c r="A412" s="36">
        <f t="shared" si="7"/>
        <v>409</v>
      </c>
      <c r="B412" s="4" t="s">
        <v>613</v>
      </c>
      <c r="C412" s="3" t="s">
        <v>1843</v>
      </c>
      <c r="D412" s="3">
        <v>2</v>
      </c>
      <c r="E412" s="3" t="s">
        <v>784</v>
      </c>
      <c r="F412" s="76" t="s">
        <v>475</v>
      </c>
      <c r="G412" s="3" t="s">
        <v>2392</v>
      </c>
      <c r="H412" s="3" t="s">
        <v>2393</v>
      </c>
      <c r="I412" s="3" t="s">
        <v>280</v>
      </c>
      <c r="J412" s="36">
        <v>1</v>
      </c>
      <c r="K412" s="36"/>
      <c r="L412" s="36"/>
      <c r="M412" s="36"/>
      <c r="N412" s="36"/>
      <c r="O412" s="36"/>
      <c r="P412" s="36"/>
      <c r="Q412" s="36"/>
      <c r="R412" s="36"/>
      <c r="S412" s="3" t="s">
        <v>1888</v>
      </c>
      <c r="T412" s="3">
        <v>1</v>
      </c>
      <c r="U412" s="22"/>
      <c r="V412" s="22"/>
      <c r="W412" s="22"/>
      <c r="X412" s="22"/>
      <c r="Y412" s="22"/>
      <c r="Z412" s="7"/>
      <c r="AA412" s="3"/>
      <c r="AB412" s="4" t="s">
        <v>1896</v>
      </c>
      <c r="AC412" s="5">
        <v>1</v>
      </c>
      <c r="AD412" s="5">
        <v>1</v>
      </c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3" t="s">
        <v>59</v>
      </c>
      <c r="AR412" s="3" t="s">
        <v>59</v>
      </c>
      <c r="AS412" s="3" t="s">
        <v>152</v>
      </c>
      <c r="AT412" s="3" t="s">
        <v>2394</v>
      </c>
      <c r="AU412" s="3"/>
    </row>
    <row r="413" spans="1:47" ht="102.6" customHeight="1" x14ac:dyDescent="0.2">
      <c r="A413" s="36">
        <f t="shared" si="7"/>
        <v>410</v>
      </c>
      <c r="B413" s="4" t="s">
        <v>614</v>
      </c>
      <c r="C413" s="3" t="s">
        <v>1843</v>
      </c>
      <c r="D413" s="3">
        <v>2</v>
      </c>
      <c r="E413" s="3" t="s">
        <v>2416</v>
      </c>
      <c r="F413" s="76" t="s">
        <v>475</v>
      </c>
      <c r="G413" s="3" t="s">
        <v>2417</v>
      </c>
      <c r="H413" s="3" t="s">
        <v>1551</v>
      </c>
      <c r="I413" s="3" t="s">
        <v>1864</v>
      </c>
      <c r="J413" s="36">
        <v>1</v>
      </c>
      <c r="K413" s="36">
        <v>1</v>
      </c>
      <c r="L413" s="36">
        <v>1</v>
      </c>
      <c r="M413" s="36">
        <v>1</v>
      </c>
      <c r="N413" s="36">
        <v>1</v>
      </c>
      <c r="O413" s="36"/>
      <c r="P413" s="36"/>
      <c r="Q413" s="36"/>
      <c r="R413" s="36"/>
      <c r="S413" s="3" t="s">
        <v>1888</v>
      </c>
      <c r="T413" s="3">
        <v>1</v>
      </c>
      <c r="U413" s="22"/>
      <c r="V413" s="22"/>
      <c r="W413" s="22"/>
      <c r="X413" s="22"/>
      <c r="Y413" s="22"/>
      <c r="Z413" s="7"/>
      <c r="AA413" s="3"/>
      <c r="AB413" s="4" t="s">
        <v>1904</v>
      </c>
      <c r="AC413" s="5">
        <v>1</v>
      </c>
      <c r="AD413" s="5">
        <v>1</v>
      </c>
      <c r="AE413" s="5">
        <v>1</v>
      </c>
      <c r="AF413" s="5">
        <v>1</v>
      </c>
      <c r="AG413" s="5">
        <v>1</v>
      </c>
      <c r="AH413" s="5">
        <v>1</v>
      </c>
      <c r="AI413" s="5">
        <v>1</v>
      </c>
      <c r="AJ413" s="5">
        <v>1</v>
      </c>
      <c r="AK413" s="5">
        <v>1</v>
      </c>
      <c r="AL413" s="5">
        <v>1</v>
      </c>
      <c r="AM413" s="5">
        <v>1</v>
      </c>
      <c r="AN413" s="5">
        <v>1</v>
      </c>
      <c r="AO413" s="5">
        <v>1</v>
      </c>
      <c r="AP413" s="5"/>
      <c r="AQ413" s="3" t="s">
        <v>59</v>
      </c>
      <c r="AR413" s="3" t="s">
        <v>59</v>
      </c>
      <c r="AS413" s="3" t="s">
        <v>152</v>
      </c>
      <c r="AT413" s="3" t="s">
        <v>2418</v>
      </c>
      <c r="AU413" s="3"/>
    </row>
    <row r="414" spans="1:47" ht="144" customHeight="1" x14ac:dyDescent="0.2">
      <c r="A414" s="36">
        <f t="shared" si="7"/>
        <v>411</v>
      </c>
      <c r="B414" s="4" t="s">
        <v>1911</v>
      </c>
      <c r="C414" s="3" t="s">
        <v>1843</v>
      </c>
      <c r="D414" s="3">
        <v>2</v>
      </c>
      <c r="E414" s="3" t="s">
        <v>2823</v>
      </c>
      <c r="F414" s="76"/>
      <c r="G414" s="3">
        <v>22217117</v>
      </c>
      <c r="H414" s="3" t="s">
        <v>254</v>
      </c>
      <c r="I414" s="3" t="s">
        <v>1663</v>
      </c>
      <c r="J414" s="36">
        <v>1</v>
      </c>
      <c r="K414" s="36">
        <v>1</v>
      </c>
      <c r="L414" s="36">
        <v>1</v>
      </c>
      <c r="M414" s="36"/>
      <c r="N414" s="36"/>
      <c r="O414" s="36"/>
      <c r="P414" s="36"/>
      <c r="Q414" s="36"/>
      <c r="R414" s="36"/>
      <c r="S414" s="3" t="s">
        <v>1888</v>
      </c>
      <c r="T414" s="3">
        <v>1</v>
      </c>
      <c r="U414" s="22"/>
      <c r="V414" s="22"/>
      <c r="W414" s="22"/>
      <c r="X414" s="22"/>
      <c r="Y414" s="22"/>
      <c r="Z414" s="7"/>
      <c r="AA414" s="3"/>
      <c r="AB414" s="4" t="s">
        <v>1900</v>
      </c>
      <c r="AC414" s="5">
        <v>1</v>
      </c>
      <c r="AD414" s="5">
        <v>1</v>
      </c>
      <c r="AE414" s="5">
        <v>1</v>
      </c>
      <c r="AF414" s="5">
        <v>1</v>
      </c>
      <c r="AG414" s="5">
        <v>1</v>
      </c>
      <c r="AH414" s="5">
        <v>1</v>
      </c>
      <c r="AI414" s="5">
        <v>1</v>
      </c>
      <c r="AJ414" s="5">
        <v>1</v>
      </c>
      <c r="AK414" s="5"/>
      <c r="AL414" s="5"/>
      <c r="AM414" s="5"/>
      <c r="AN414" s="5"/>
      <c r="AO414" s="5"/>
      <c r="AP414" s="5"/>
      <c r="AQ414" s="3" t="s">
        <v>59</v>
      </c>
      <c r="AR414" s="3" t="s">
        <v>59</v>
      </c>
      <c r="AS414" s="3" t="s">
        <v>59</v>
      </c>
      <c r="AT414" s="3" t="s">
        <v>1062</v>
      </c>
      <c r="AU414" s="3"/>
    </row>
    <row r="415" spans="1:47" ht="88.35" customHeight="1" x14ac:dyDescent="0.2">
      <c r="A415" s="36">
        <f t="shared" si="7"/>
        <v>412</v>
      </c>
      <c r="B415" s="4" t="s">
        <v>615</v>
      </c>
      <c r="C415" s="3" t="s">
        <v>1843</v>
      </c>
      <c r="D415" s="3">
        <v>2</v>
      </c>
      <c r="E415" s="3" t="s">
        <v>181</v>
      </c>
      <c r="F415" s="76" t="s">
        <v>475</v>
      </c>
      <c r="G415" s="3" t="s">
        <v>2098</v>
      </c>
      <c r="H415" s="3" t="s">
        <v>1552</v>
      </c>
      <c r="I415" s="3" t="s">
        <v>280</v>
      </c>
      <c r="J415" s="36">
        <v>1</v>
      </c>
      <c r="K415" s="36"/>
      <c r="L415" s="36"/>
      <c r="M415" s="36"/>
      <c r="N415" s="36"/>
      <c r="O415" s="36"/>
      <c r="P415" s="36"/>
      <c r="Q415" s="36"/>
      <c r="R415" s="36"/>
      <c r="S415" s="3" t="s">
        <v>1888</v>
      </c>
      <c r="T415" s="3">
        <v>1</v>
      </c>
      <c r="U415" s="22"/>
      <c r="V415" s="22"/>
      <c r="W415" s="22"/>
      <c r="X415" s="22"/>
      <c r="Y415" s="22"/>
      <c r="Z415" s="7"/>
      <c r="AA415" s="3"/>
      <c r="AB415" s="4" t="s">
        <v>1896</v>
      </c>
      <c r="AC415" s="5">
        <v>1</v>
      </c>
      <c r="AD415" s="5">
        <v>1</v>
      </c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3" t="s">
        <v>59</v>
      </c>
      <c r="AR415" s="3" t="s">
        <v>59</v>
      </c>
      <c r="AS415" s="3" t="s">
        <v>152</v>
      </c>
      <c r="AT415" s="3" t="s">
        <v>2395</v>
      </c>
      <c r="AU415" s="3"/>
    </row>
    <row r="416" spans="1:47" ht="105.6" customHeight="1" x14ac:dyDescent="0.2">
      <c r="A416" s="36">
        <f t="shared" si="7"/>
        <v>413</v>
      </c>
      <c r="B416" s="4" t="s">
        <v>616</v>
      </c>
      <c r="C416" s="3" t="s">
        <v>1843</v>
      </c>
      <c r="D416" s="3">
        <v>2</v>
      </c>
      <c r="E416" s="3" t="s">
        <v>876</v>
      </c>
      <c r="F416" s="76" t="s">
        <v>475</v>
      </c>
      <c r="G416" s="3">
        <v>40021406</v>
      </c>
      <c r="H416" s="3" t="s">
        <v>2396</v>
      </c>
      <c r="I416" s="3" t="s">
        <v>939</v>
      </c>
      <c r="J416" s="36"/>
      <c r="K416" s="36"/>
      <c r="L416" s="36"/>
      <c r="M416" s="36">
        <v>1</v>
      </c>
      <c r="N416" s="36">
        <v>1</v>
      </c>
      <c r="O416" s="36"/>
      <c r="P416" s="36"/>
      <c r="Q416" s="36"/>
      <c r="R416" s="36"/>
      <c r="S416" s="3" t="s">
        <v>1888</v>
      </c>
      <c r="T416" s="3">
        <v>1</v>
      </c>
      <c r="U416" s="22"/>
      <c r="V416" s="22"/>
      <c r="W416" s="22"/>
      <c r="X416" s="22"/>
      <c r="Y416" s="22"/>
      <c r="Z416" s="7"/>
      <c r="AA416" s="3"/>
      <c r="AB416" s="4" t="s">
        <v>945</v>
      </c>
      <c r="AC416" s="5"/>
      <c r="AD416" s="5"/>
      <c r="AE416" s="5"/>
      <c r="AF416" s="5"/>
      <c r="AG416" s="5"/>
      <c r="AH416" s="5"/>
      <c r="AI416" s="5"/>
      <c r="AJ416" s="5"/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/>
      <c r="AQ416" s="3" t="s">
        <v>59</v>
      </c>
      <c r="AR416" s="3" t="s">
        <v>59</v>
      </c>
      <c r="AS416" s="3" t="s">
        <v>152</v>
      </c>
      <c r="AT416" s="3" t="s">
        <v>2397</v>
      </c>
      <c r="AU416" s="3"/>
    </row>
    <row r="417" spans="1:61" ht="108" customHeight="1" x14ac:dyDescent="0.2">
      <c r="A417" s="36">
        <f t="shared" si="7"/>
        <v>414</v>
      </c>
      <c r="B417" s="4" t="s">
        <v>617</v>
      </c>
      <c r="C417" s="3" t="s">
        <v>1843</v>
      </c>
      <c r="D417" s="3">
        <v>2</v>
      </c>
      <c r="E417" s="3" t="s">
        <v>2400</v>
      </c>
      <c r="F417" s="76" t="s">
        <v>475</v>
      </c>
      <c r="G417" s="3" t="s">
        <v>2398</v>
      </c>
      <c r="H417" s="3" t="s">
        <v>2099</v>
      </c>
      <c r="I417" s="3" t="s">
        <v>1663</v>
      </c>
      <c r="J417" s="36">
        <v>1</v>
      </c>
      <c r="K417" s="36">
        <v>1</v>
      </c>
      <c r="L417" s="36">
        <v>1</v>
      </c>
      <c r="M417" s="36"/>
      <c r="N417" s="36"/>
      <c r="O417" s="36"/>
      <c r="P417" s="36"/>
      <c r="Q417" s="36"/>
      <c r="R417" s="36"/>
      <c r="S417" s="3" t="s">
        <v>1888</v>
      </c>
      <c r="T417" s="3">
        <v>1</v>
      </c>
      <c r="U417" s="22"/>
      <c r="V417" s="22"/>
      <c r="W417" s="22"/>
      <c r="X417" s="22"/>
      <c r="Y417" s="22"/>
      <c r="Z417" s="7"/>
      <c r="AA417" s="3"/>
      <c r="AB417" s="4" t="s">
        <v>1900</v>
      </c>
      <c r="AC417" s="5">
        <v>1</v>
      </c>
      <c r="AD417" s="5">
        <v>1</v>
      </c>
      <c r="AE417" s="5">
        <v>1</v>
      </c>
      <c r="AF417" s="5">
        <v>1</v>
      </c>
      <c r="AG417" s="5">
        <v>1</v>
      </c>
      <c r="AH417" s="5">
        <v>1</v>
      </c>
      <c r="AI417" s="5">
        <v>1</v>
      </c>
      <c r="AJ417" s="5">
        <v>1</v>
      </c>
      <c r="AK417" s="5"/>
      <c r="AL417" s="5"/>
      <c r="AM417" s="5"/>
      <c r="AN417" s="5"/>
      <c r="AO417" s="5"/>
      <c r="AP417" s="5"/>
      <c r="AQ417" s="3" t="s">
        <v>59</v>
      </c>
      <c r="AR417" s="3" t="s">
        <v>59</v>
      </c>
      <c r="AS417" s="3" t="s">
        <v>1156</v>
      </c>
      <c r="AT417" s="3" t="s">
        <v>2399</v>
      </c>
      <c r="AU417" s="3"/>
    </row>
    <row r="418" spans="1:61" ht="141" customHeight="1" x14ac:dyDescent="0.2">
      <c r="A418" s="36">
        <f t="shared" si="7"/>
        <v>415</v>
      </c>
      <c r="B418" s="4" t="s">
        <v>1334</v>
      </c>
      <c r="C418" s="3" t="s">
        <v>1843</v>
      </c>
      <c r="D418" s="3">
        <v>2</v>
      </c>
      <c r="E418" s="3" t="s">
        <v>182</v>
      </c>
      <c r="F418" s="76" t="s">
        <v>475</v>
      </c>
      <c r="G418" s="3" t="s">
        <v>2186</v>
      </c>
      <c r="H418" s="3" t="s">
        <v>2401</v>
      </c>
      <c r="I418" s="3" t="s">
        <v>1864</v>
      </c>
      <c r="J418" s="36">
        <v>1</v>
      </c>
      <c r="K418" s="36">
        <v>1</v>
      </c>
      <c r="L418" s="36">
        <v>1</v>
      </c>
      <c r="M418" s="36">
        <v>1</v>
      </c>
      <c r="N418" s="36">
        <v>1</v>
      </c>
      <c r="O418" s="36"/>
      <c r="P418" s="36"/>
      <c r="Q418" s="36"/>
      <c r="R418" s="36"/>
      <c r="S418" s="3" t="s">
        <v>1888</v>
      </c>
      <c r="T418" s="3">
        <v>1</v>
      </c>
      <c r="U418" s="22"/>
      <c r="V418" s="22"/>
      <c r="W418" s="22"/>
      <c r="X418" s="22"/>
      <c r="Y418" s="22"/>
      <c r="Z418" s="7"/>
      <c r="AA418" s="3"/>
      <c r="AB418" s="4" t="s">
        <v>1904</v>
      </c>
      <c r="AC418" s="5">
        <v>1</v>
      </c>
      <c r="AD418" s="5">
        <v>1</v>
      </c>
      <c r="AE418" s="5">
        <v>1</v>
      </c>
      <c r="AF418" s="5">
        <v>1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/>
      <c r="AQ418" s="3" t="s">
        <v>59</v>
      </c>
      <c r="AR418" s="3" t="s">
        <v>59</v>
      </c>
      <c r="AS418" s="3" t="s">
        <v>1156</v>
      </c>
      <c r="AT418" s="3" t="s">
        <v>2402</v>
      </c>
      <c r="AU418" s="3"/>
    </row>
    <row r="419" spans="1:61" ht="129.75" customHeight="1" x14ac:dyDescent="0.2">
      <c r="A419" s="36">
        <f t="shared" si="7"/>
        <v>416</v>
      </c>
      <c r="B419" s="4" t="s">
        <v>618</v>
      </c>
      <c r="C419" s="3" t="s">
        <v>1843</v>
      </c>
      <c r="D419" s="3">
        <v>2</v>
      </c>
      <c r="E419" s="3" t="s">
        <v>877</v>
      </c>
      <c r="F419" s="76"/>
      <c r="G419" s="3" t="s">
        <v>76</v>
      </c>
      <c r="H419" s="3" t="s">
        <v>1553</v>
      </c>
      <c r="I419" s="3" t="s">
        <v>280</v>
      </c>
      <c r="J419" s="36">
        <v>1</v>
      </c>
      <c r="K419" s="36"/>
      <c r="L419" s="36"/>
      <c r="M419" s="36"/>
      <c r="N419" s="36"/>
      <c r="O419" s="36"/>
      <c r="P419" s="36"/>
      <c r="Q419" s="36"/>
      <c r="R419" s="36"/>
      <c r="S419" s="3" t="s">
        <v>1888</v>
      </c>
      <c r="T419" s="3">
        <v>1</v>
      </c>
      <c r="U419" s="22"/>
      <c r="V419" s="22"/>
      <c r="W419" s="22"/>
      <c r="X419" s="22"/>
      <c r="Y419" s="22"/>
      <c r="Z419" s="7"/>
      <c r="AA419" s="3"/>
      <c r="AB419" s="4" t="s">
        <v>1896</v>
      </c>
      <c r="AC419" s="5">
        <v>1</v>
      </c>
      <c r="AD419" s="5">
        <v>1</v>
      </c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3" t="s">
        <v>59</v>
      </c>
      <c r="AR419" s="3" t="s">
        <v>59</v>
      </c>
      <c r="AS419" s="3" t="s">
        <v>1156</v>
      </c>
      <c r="AT419" s="3" t="s">
        <v>1063</v>
      </c>
      <c r="AU419" s="3"/>
    </row>
    <row r="420" spans="1:61" ht="102.6" customHeight="1" x14ac:dyDescent="0.2">
      <c r="A420" s="36">
        <f t="shared" si="7"/>
        <v>417</v>
      </c>
      <c r="B420" s="4" t="s">
        <v>619</v>
      </c>
      <c r="C420" s="3" t="s">
        <v>1843</v>
      </c>
      <c r="D420" s="3">
        <v>2</v>
      </c>
      <c r="E420" s="3" t="s">
        <v>2403</v>
      </c>
      <c r="F420" s="76" t="s">
        <v>475</v>
      </c>
      <c r="G420" s="3">
        <v>22224545</v>
      </c>
      <c r="H420" s="3" t="s">
        <v>2100</v>
      </c>
      <c r="I420" s="3" t="s">
        <v>280</v>
      </c>
      <c r="J420" s="36">
        <v>1</v>
      </c>
      <c r="K420" s="36"/>
      <c r="L420" s="36"/>
      <c r="M420" s="36"/>
      <c r="N420" s="36"/>
      <c r="O420" s="36"/>
      <c r="P420" s="36"/>
      <c r="Q420" s="36"/>
      <c r="R420" s="36"/>
      <c r="S420" s="3" t="s">
        <v>1888</v>
      </c>
      <c r="T420" s="3">
        <v>1</v>
      </c>
      <c r="U420" s="22"/>
      <c r="V420" s="22"/>
      <c r="W420" s="22"/>
      <c r="X420" s="22"/>
      <c r="Y420" s="22"/>
      <c r="Z420" s="7"/>
      <c r="AA420" s="3"/>
      <c r="AB420" s="4" t="s">
        <v>1896</v>
      </c>
      <c r="AC420" s="5">
        <v>1</v>
      </c>
      <c r="AD420" s="5">
        <v>1</v>
      </c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3" t="s">
        <v>59</v>
      </c>
      <c r="AR420" s="3" t="s">
        <v>59</v>
      </c>
      <c r="AS420" s="3" t="s">
        <v>1156</v>
      </c>
      <c r="AT420" s="3" t="s">
        <v>2404</v>
      </c>
      <c r="AU420" s="3"/>
    </row>
    <row r="421" spans="1:61" ht="129" customHeight="1" x14ac:dyDescent="0.2">
      <c r="A421" s="36">
        <f t="shared" si="7"/>
        <v>418</v>
      </c>
      <c r="B421" s="4" t="s">
        <v>620</v>
      </c>
      <c r="C421" s="3" t="s">
        <v>1843</v>
      </c>
      <c r="D421" s="3">
        <v>2</v>
      </c>
      <c r="E421" s="3" t="s">
        <v>878</v>
      </c>
      <c r="F421" s="76"/>
      <c r="G421" s="5">
        <v>22347015</v>
      </c>
      <c r="H421" s="3" t="s">
        <v>2031</v>
      </c>
      <c r="I421" s="3" t="s">
        <v>280</v>
      </c>
      <c r="J421" s="36">
        <v>1</v>
      </c>
      <c r="K421" s="36"/>
      <c r="L421" s="36"/>
      <c r="M421" s="36"/>
      <c r="N421" s="36"/>
      <c r="O421" s="36"/>
      <c r="P421" s="36"/>
      <c r="Q421" s="36"/>
      <c r="R421" s="36"/>
      <c r="S421" s="3" t="s">
        <v>1888</v>
      </c>
      <c r="T421" s="3">
        <v>1</v>
      </c>
      <c r="U421" s="22"/>
      <c r="V421" s="22"/>
      <c r="W421" s="22"/>
      <c r="X421" s="22"/>
      <c r="Y421" s="22"/>
      <c r="Z421" s="7"/>
      <c r="AA421" s="3"/>
      <c r="AB421" s="4" t="s">
        <v>1896</v>
      </c>
      <c r="AC421" s="5">
        <v>1</v>
      </c>
      <c r="AD421" s="5">
        <v>1</v>
      </c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3" t="s">
        <v>59</v>
      </c>
      <c r="AR421" s="3" t="s">
        <v>59</v>
      </c>
      <c r="AS421" s="3" t="s">
        <v>1156</v>
      </c>
      <c r="AT421" s="3" t="s">
        <v>1064</v>
      </c>
      <c r="AU421" s="3"/>
    </row>
    <row r="422" spans="1:61" ht="105.6" customHeight="1" x14ac:dyDescent="0.2">
      <c r="A422" s="36">
        <f t="shared" si="7"/>
        <v>419</v>
      </c>
      <c r="B422" s="4" t="s">
        <v>621</v>
      </c>
      <c r="C422" s="3" t="s">
        <v>1843</v>
      </c>
      <c r="D422" s="3">
        <v>3</v>
      </c>
      <c r="E422" s="3" t="s">
        <v>183</v>
      </c>
      <c r="F422" s="3" t="s">
        <v>475</v>
      </c>
      <c r="G422" s="3">
        <v>22722222</v>
      </c>
      <c r="H422" s="3" t="s">
        <v>2405</v>
      </c>
      <c r="I422" s="3" t="s">
        <v>939</v>
      </c>
      <c r="J422" s="36"/>
      <c r="K422" s="36"/>
      <c r="L422" s="36"/>
      <c r="M422" s="36">
        <v>1</v>
      </c>
      <c r="N422" s="36">
        <v>1</v>
      </c>
      <c r="O422" s="36"/>
      <c r="P422" s="36"/>
      <c r="Q422" s="36"/>
      <c r="R422" s="36"/>
      <c r="S422" s="3" t="s">
        <v>1888</v>
      </c>
      <c r="T422" s="3">
        <v>1</v>
      </c>
      <c r="U422" s="22"/>
      <c r="V422" s="22"/>
      <c r="W422" s="22"/>
      <c r="X422" s="22"/>
      <c r="Y422" s="22"/>
      <c r="Z422" s="7"/>
      <c r="AA422" s="3"/>
      <c r="AB422" s="4" t="s">
        <v>945</v>
      </c>
      <c r="AC422" s="5"/>
      <c r="AD422" s="5"/>
      <c r="AE422" s="5"/>
      <c r="AF422" s="5"/>
      <c r="AG422" s="5"/>
      <c r="AH422" s="5"/>
      <c r="AI422" s="5"/>
      <c r="AJ422" s="5"/>
      <c r="AK422" s="5">
        <v>1</v>
      </c>
      <c r="AL422" s="5">
        <v>1</v>
      </c>
      <c r="AM422" s="5">
        <v>1</v>
      </c>
      <c r="AN422" s="5">
        <v>1</v>
      </c>
      <c r="AO422" s="5">
        <v>1</v>
      </c>
      <c r="AP422" s="5"/>
      <c r="AQ422" s="3" t="s">
        <v>59</v>
      </c>
      <c r="AR422" s="3" t="s">
        <v>59</v>
      </c>
      <c r="AS422" s="3" t="s">
        <v>1226</v>
      </c>
      <c r="AT422" s="3" t="s">
        <v>1065</v>
      </c>
      <c r="AU422" s="3" t="s">
        <v>2406</v>
      </c>
    </row>
    <row r="423" spans="1:61" ht="155.85" customHeight="1" x14ac:dyDescent="0.2">
      <c r="A423" s="36">
        <f t="shared" si="7"/>
        <v>420</v>
      </c>
      <c r="B423" s="4" t="s">
        <v>1335</v>
      </c>
      <c r="C423" s="3" t="s">
        <v>1843</v>
      </c>
      <c r="D423" s="3">
        <v>3</v>
      </c>
      <c r="E423" s="3" t="s">
        <v>156</v>
      </c>
      <c r="F423" s="3" t="s">
        <v>475</v>
      </c>
      <c r="G423" s="3" t="s">
        <v>2407</v>
      </c>
      <c r="H423" s="3" t="s">
        <v>1554</v>
      </c>
      <c r="I423" s="3" t="s">
        <v>1663</v>
      </c>
      <c r="J423" s="36">
        <v>1</v>
      </c>
      <c r="K423" s="36">
        <v>1</v>
      </c>
      <c r="L423" s="36">
        <v>1</v>
      </c>
      <c r="M423" s="36"/>
      <c r="N423" s="36"/>
      <c r="O423" s="36"/>
      <c r="P423" s="36"/>
      <c r="Q423" s="36"/>
      <c r="R423" s="36"/>
      <c r="S423" s="3" t="s">
        <v>1888</v>
      </c>
      <c r="T423" s="3">
        <v>1</v>
      </c>
      <c r="U423" s="22"/>
      <c r="V423" s="22"/>
      <c r="W423" s="22"/>
      <c r="X423" s="22"/>
      <c r="Y423" s="22"/>
      <c r="Z423" s="7"/>
      <c r="AA423" s="3"/>
      <c r="AB423" s="4" t="s">
        <v>1900</v>
      </c>
      <c r="AC423" s="5">
        <v>1</v>
      </c>
      <c r="AD423" s="5">
        <v>1</v>
      </c>
      <c r="AE423" s="5">
        <v>1</v>
      </c>
      <c r="AF423" s="5">
        <v>1</v>
      </c>
      <c r="AG423" s="5">
        <v>1</v>
      </c>
      <c r="AH423" s="5">
        <v>1</v>
      </c>
      <c r="AI423" s="5">
        <v>1</v>
      </c>
      <c r="AJ423" s="5">
        <v>1</v>
      </c>
      <c r="AK423" s="5"/>
      <c r="AL423" s="5"/>
      <c r="AM423" s="5"/>
      <c r="AN423" s="5"/>
      <c r="AO423" s="5"/>
      <c r="AP423" s="5"/>
      <c r="AQ423" s="3" t="s">
        <v>59</v>
      </c>
      <c r="AR423" s="3" t="s">
        <v>125</v>
      </c>
      <c r="AS423" s="3" t="s">
        <v>125</v>
      </c>
      <c r="AT423" s="3" t="s">
        <v>2408</v>
      </c>
      <c r="AU423" s="3"/>
    </row>
    <row r="424" spans="1:61" ht="188.25" customHeight="1" x14ac:dyDescent="0.2">
      <c r="A424" s="36">
        <f t="shared" si="7"/>
        <v>421</v>
      </c>
      <c r="B424" s="4" t="s">
        <v>1336</v>
      </c>
      <c r="C424" s="3" t="s">
        <v>1843</v>
      </c>
      <c r="D424" s="3">
        <v>3</v>
      </c>
      <c r="E424" s="3" t="s">
        <v>184</v>
      </c>
      <c r="F424" s="76"/>
      <c r="G424" s="3">
        <v>22504601</v>
      </c>
      <c r="H424" s="3" t="s">
        <v>1555</v>
      </c>
      <c r="I424" s="3" t="s">
        <v>1663</v>
      </c>
      <c r="J424" s="36">
        <v>1</v>
      </c>
      <c r="K424" s="36">
        <v>1</v>
      </c>
      <c r="L424" s="36">
        <v>1</v>
      </c>
      <c r="M424" s="36"/>
      <c r="N424" s="36"/>
      <c r="O424" s="36"/>
      <c r="P424" s="36"/>
      <c r="Q424" s="36"/>
      <c r="R424" s="36"/>
      <c r="S424" s="3" t="s">
        <v>1888</v>
      </c>
      <c r="T424" s="3">
        <v>1</v>
      </c>
      <c r="U424" s="22"/>
      <c r="V424" s="22"/>
      <c r="W424" s="22"/>
      <c r="X424" s="22"/>
      <c r="Y424" s="22"/>
      <c r="Z424" s="7"/>
      <c r="AA424" s="3"/>
      <c r="AB424" s="4" t="s">
        <v>1900</v>
      </c>
      <c r="AC424" s="5">
        <v>1</v>
      </c>
      <c r="AD424" s="5">
        <v>1</v>
      </c>
      <c r="AE424" s="5">
        <v>1</v>
      </c>
      <c r="AF424" s="5">
        <v>1</v>
      </c>
      <c r="AG424" s="5">
        <v>1</v>
      </c>
      <c r="AH424" s="5">
        <v>1</v>
      </c>
      <c r="AI424" s="5">
        <v>1</v>
      </c>
      <c r="AJ424" s="5">
        <v>1</v>
      </c>
      <c r="AK424" s="5"/>
      <c r="AL424" s="5"/>
      <c r="AM424" s="5"/>
      <c r="AN424" s="5"/>
      <c r="AO424" s="5"/>
      <c r="AP424" s="5"/>
      <c r="AQ424" s="3" t="s">
        <v>59</v>
      </c>
      <c r="AR424" s="3" t="s">
        <v>59</v>
      </c>
      <c r="AS424" s="3" t="s">
        <v>1157</v>
      </c>
      <c r="AT424" s="3" t="s">
        <v>1066</v>
      </c>
      <c r="AU424" s="3"/>
    </row>
    <row r="425" spans="1:61" ht="111" customHeight="1" x14ac:dyDescent="0.2">
      <c r="A425" s="36">
        <f t="shared" si="7"/>
        <v>422</v>
      </c>
      <c r="B425" s="4" t="s">
        <v>1337</v>
      </c>
      <c r="C425" s="3" t="s">
        <v>1843</v>
      </c>
      <c r="D425" s="3">
        <v>3</v>
      </c>
      <c r="E425" s="3" t="s">
        <v>156</v>
      </c>
      <c r="F425" s="3" t="s">
        <v>475</v>
      </c>
      <c r="G425" s="3">
        <v>22252707</v>
      </c>
      <c r="H425" s="3" t="s">
        <v>2409</v>
      </c>
      <c r="I425" s="3" t="s">
        <v>1663</v>
      </c>
      <c r="J425" s="36">
        <v>1</v>
      </c>
      <c r="K425" s="36">
        <v>1</v>
      </c>
      <c r="L425" s="36">
        <v>1</v>
      </c>
      <c r="M425" s="36"/>
      <c r="N425" s="36"/>
      <c r="O425" s="36"/>
      <c r="P425" s="36"/>
      <c r="Q425" s="36"/>
      <c r="R425" s="36"/>
      <c r="S425" s="3" t="s">
        <v>1888</v>
      </c>
      <c r="T425" s="3">
        <v>1</v>
      </c>
      <c r="U425" s="22"/>
      <c r="V425" s="22"/>
      <c r="W425" s="22"/>
      <c r="X425" s="22"/>
      <c r="Y425" s="22"/>
      <c r="Z425" s="7"/>
      <c r="AA425" s="3"/>
      <c r="AB425" s="4" t="s">
        <v>1900</v>
      </c>
      <c r="AC425" s="5">
        <v>1</v>
      </c>
      <c r="AD425" s="5">
        <v>1</v>
      </c>
      <c r="AE425" s="5">
        <v>1</v>
      </c>
      <c r="AF425" s="5">
        <v>1</v>
      </c>
      <c r="AG425" s="5">
        <v>1</v>
      </c>
      <c r="AH425" s="5">
        <v>1</v>
      </c>
      <c r="AI425" s="5">
        <v>1</v>
      </c>
      <c r="AJ425" s="5">
        <v>1</v>
      </c>
      <c r="AK425" s="5"/>
      <c r="AL425" s="5"/>
      <c r="AM425" s="5"/>
      <c r="AN425" s="5"/>
      <c r="AO425" s="5"/>
      <c r="AP425" s="5"/>
      <c r="AQ425" s="3" t="s">
        <v>59</v>
      </c>
      <c r="AR425" s="3" t="s">
        <v>59</v>
      </c>
      <c r="AS425" s="3" t="s">
        <v>102</v>
      </c>
      <c r="AT425" s="3" t="s">
        <v>2410</v>
      </c>
      <c r="AU425" s="3"/>
    </row>
    <row r="426" spans="1:61" ht="101.1" customHeight="1" x14ac:dyDescent="0.2">
      <c r="A426" s="93">
        <f t="shared" si="7"/>
        <v>423</v>
      </c>
      <c r="B426" s="4" t="s">
        <v>622</v>
      </c>
      <c r="C426" s="3" t="s">
        <v>1843</v>
      </c>
      <c r="D426" s="3">
        <v>3</v>
      </c>
      <c r="E426" s="3" t="s">
        <v>156</v>
      </c>
      <c r="F426" s="3" t="s">
        <v>475</v>
      </c>
      <c r="G426" s="3">
        <v>22272141</v>
      </c>
      <c r="H426" s="3" t="s">
        <v>3390</v>
      </c>
      <c r="I426" s="3" t="s">
        <v>1864</v>
      </c>
      <c r="J426" s="36">
        <v>1</v>
      </c>
      <c r="K426" s="36">
        <v>1</v>
      </c>
      <c r="L426" s="36">
        <v>1</v>
      </c>
      <c r="M426" s="36">
        <v>1</v>
      </c>
      <c r="N426" s="36">
        <v>1</v>
      </c>
      <c r="O426" s="36"/>
      <c r="P426" s="36"/>
      <c r="Q426" s="36"/>
      <c r="R426" s="36"/>
      <c r="S426" s="3" t="s">
        <v>1888</v>
      </c>
      <c r="T426" s="3">
        <v>1</v>
      </c>
      <c r="U426" s="22"/>
      <c r="V426" s="22"/>
      <c r="W426" s="22"/>
      <c r="X426" s="22"/>
      <c r="Y426" s="22"/>
      <c r="Z426" s="7"/>
      <c r="AA426" s="3"/>
      <c r="AB426" s="4" t="s">
        <v>1904</v>
      </c>
      <c r="AC426" s="5">
        <v>1</v>
      </c>
      <c r="AD426" s="5">
        <v>1</v>
      </c>
      <c r="AE426" s="5">
        <v>1</v>
      </c>
      <c r="AF426" s="5">
        <v>1</v>
      </c>
      <c r="AG426" s="5">
        <v>1</v>
      </c>
      <c r="AH426" s="5">
        <v>1</v>
      </c>
      <c r="AI426" s="5">
        <v>1</v>
      </c>
      <c r="AJ426" s="5">
        <v>1</v>
      </c>
      <c r="AK426" s="5">
        <v>1</v>
      </c>
      <c r="AL426" s="5">
        <v>1</v>
      </c>
      <c r="AM426" s="5">
        <v>1</v>
      </c>
      <c r="AN426" s="5">
        <v>1</v>
      </c>
      <c r="AO426" s="5">
        <v>1</v>
      </c>
      <c r="AP426" s="5"/>
      <c r="AQ426" s="3" t="s">
        <v>59</v>
      </c>
      <c r="AR426" s="3" t="s">
        <v>59</v>
      </c>
      <c r="AS426" s="3" t="s">
        <v>1225</v>
      </c>
      <c r="AT426" s="3" t="s">
        <v>3391</v>
      </c>
      <c r="AU426" s="3"/>
    </row>
    <row r="427" spans="1:61" s="32" customFormat="1" ht="183" customHeight="1" x14ac:dyDescent="0.2">
      <c r="A427" s="36">
        <f t="shared" si="7"/>
        <v>424</v>
      </c>
      <c r="B427" s="4" t="s">
        <v>623</v>
      </c>
      <c r="C427" s="3" t="s">
        <v>1843</v>
      </c>
      <c r="D427" s="3">
        <v>3</v>
      </c>
      <c r="E427" s="3" t="s">
        <v>880</v>
      </c>
      <c r="F427" s="3"/>
      <c r="G427" s="3" t="s">
        <v>2196</v>
      </c>
      <c r="H427" s="3" t="s">
        <v>1556</v>
      </c>
      <c r="I427" s="3" t="s">
        <v>1864</v>
      </c>
      <c r="J427" s="36">
        <v>1</v>
      </c>
      <c r="K427" s="36">
        <v>1</v>
      </c>
      <c r="L427" s="36">
        <v>1</v>
      </c>
      <c r="M427" s="36">
        <v>1</v>
      </c>
      <c r="N427" s="36">
        <v>1</v>
      </c>
      <c r="O427" s="36"/>
      <c r="P427" s="36"/>
      <c r="Q427" s="36"/>
      <c r="R427" s="36"/>
      <c r="S427" s="3" t="s">
        <v>1888</v>
      </c>
      <c r="T427" s="3">
        <v>1</v>
      </c>
      <c r="U427" s="22"/>
      <c r="V427" s="22"/>
      <c r="W427" s="22"/>
      <c r="X427" s="22"/>
      <c r="Y427" s="22"/>
      <c r="Z427" s="7"/>
      <c r="AA427" s="3"/>
      <c r="AB427" s="4" t="s">
        <v>1904</v>
      </c>
      <c r="AC427" s="5">
        <v>1</v>
      </c>
      <c r="AD427" s="5">
        <v>1</v>
      </c>
      <c r="AE427" s="5">
        <v>1</v>
      </c>
      <c r="AF427" s="5">
        <v>1</v>
      </c>
      <c r="AG427" s="5">
        <v>1</v>
      </c>
      <c r="AH427" s="5">
        <v>1</v>
      </c>
      <c r="AI427" s="5">
        <v>1</v>
      </c>
      <c r="AJ427" s="5">
        <v>1</v>
      </c>
      <c r="AK427" s="5">
        <v>1</v>
      </c>
      <c r="AL427" s="5">
        <v>1</v>
      </c>
      <c r="AM427" s="5">
        <v>1</v>
      </c>
      <c r="AN427" s="5">
        <v>1</v>
      </c>
      <c r="AO427" s="5">
        <v>1</v>
      </c>
      <c r="AP427" s="5"/>
      <c r="AQ427" s="3" t="s">
        <v>59</v>
      </c>
      <c r="AR427" s="3" t="s">
        <v>59</v>
      </c>
      <c r="AS427" s="3" t="s">
        <v>102</v>
      </c>
      <c r="AT427" s="3" t="s">
        <v>1067</v>
      </c>
      <c r="AU427" s="3"/>
      <c r="BE427" s="31"/>
      <c r="BG427" s="33"/>
      <c r="BH427" s="33"/>
      <c r="BI427" s="57"/>
    </row>
    <row r="428" spans="1:61" ht="98.45" customHeight="1" x14ac:dyDescent="0.2">
      <c r="A428" s="36">
        <f t="shared" si="7"/>
        <v>425</v>
      </c>
      <c r="B428" s="4" t="s">
        <v>624</v>
      </c>
      <c r="C428" s="3" t="s">
        <v>1843</v>
      </c>
      <c r="D428" s="3">
        <v>3</v>
      </c>
      <c r="E428" s="3" t="s">
        <v>2824</v>
      </c>
      <c r="F428" s="3" t="s">
        <v>475</v>
      </c>
      <c r="G428" s="3">
        <v>22252590</v>
      </c>
      <c r="H428" s="3" t="s">
        <v>1557</v>
      </c>
      <c r="I428" s="3" t="s">
        <v>1864</v>
      </c>
      <c r="J428" s="36">
        <v>1</v>
      </c>
      <c r="K428" s="36">
        <v>1</v>
      </c>
      <c r="L428" s="36">
        <v>1</v>
      </c>
      <c r="M428" s="36">
        <v>1</v>
      </c>
      <c r="N428" s="36">
        <v>1</v>
      </c>
      <c r="O428" s="36"/>
      <c r="P428" s="36"/>
      <c r="Q428" s="36"/>
      <c r="R428" s="36"/>
      <c r="S428" s="3" t="s">
        <v>1925</v>
      </c>
      <c r="T428" s="3">
        <v>1</v>
      </c>
      <c r="U428" s="22"/>
      <c r="V428" s="22"/>
      <c r="W428" s="22"/>
      <c r="X428" s="22"/>
      <c r="Y428" s="22"/>
      <c r="Z428" s="3">
        <v>1</v>
      </c>
      <c r="AA428" s="3" t="s">
        <v>1855</v>
      </c>
      <c r="AB428" s="4" t="s">
        <v>1904</v>
      </c>
      <c r="AC428" s="5">
        <v>1</v>
      </c>
      <c r="AD428" s="5">
        <v>1</v>
      </c>
      <c r="AE428" s="5">
        <v>1</v>
      </c>
      <c r="AF428" s="5">
        <v>1</v>
      </c>
      <c r="AG428" s="5">
        <v>1</v>
      </c>
      <c r="AH428" s="5">
        <v>1</v>
      </c>
      <c r="AI428" s="5">
        <v>1</v>
      </c>
      <c r="AJ428" s="5">
        <v>1</v>
      </c>
      <c r="AK428" s="5">
        <v>1</v>
      </c>
      <c r="AL428" s="5">
        <v>1</v>
      </c>
      <c r="AM428" s="5">
        <v>1</v>
      </c>
      <c r="AN428" s="5">
        <v>1</v>
      </c>
      <c r="AO428" s="5">
        <v>1</v>
      </c>
      <c r="AP428" s="5"/>
      <c r="AQ428" s="3" t="s">
        <v>59</v>
      </c>
      <c r="AR428" s="3" t="s">
        <v>59</v>
      </c>
      <c r="AS428" s="3" t="s">
        <v>102</v>
      </c>
      <c r="AT428" s="3" t="s">
        <v>2825</v>
      </c>
      <c r="AU428" s="3"/>
    </row>
    <row r="429" spans="1:61" ht="108" customHeight="1" x14ac:dyDescent="0.2">
      <c r="A429" s="36">
        <f t="shared" si="7"/>
        <v>426</v>
      </c>
      <c r="B429" s="4" t="s">
        <v>625</v>
      </c>
      <c r="C429" s="3" t="s">
        <v>1843</v>
      </c>
      <c r="D429" s="3">
        <v>3</v>
      </c>
      <c r="E429" s="3" t="s">
        <v>2912</v>
      </c>
      <c r="F429" s="3" t="s">
        <v>475</v>
      </c>
      <c r="G429" s="3" t="s">
        <v>2411</v>
      </c>
      <c r="H429" s="3" t="s">
        <v>2412</v>
      </c>
      <c r="I429" s="3" t="s">
        <v>1864</v>
      </c>
      <c r="J429" s="36">
        <v>1</v>
      </c>
      <c r="K429" s="36">
        <v>1</v>
      </c>
      <c r="L429" s="36">
        <v>1</v>
      </c>
      <c r="M429" s="36">
        <v>1</v>
      </c>
      <c r="N429" s="36">
        <v>1</v>
      </c>
      <c r="O429" s="36"/>
      <c r="P429" s="36"/>
      <c r="Q429" s="36"/>
      <c r="R429" s="36"/>
      <c r="S429" s="3" t="s">
        <v>1888</v>
      </c>
      <c r="T429" s="3">
        <v>1</v>
      </c>
      <c r="U429" s="22"/>
      <c r="V429" s="22"/>
      <c r="W429" s="22"/>
      <c r="X429" s="3"/>
      <c r="Y429" s="3"/>
      <c r="Z429" s="7"/>
      <c r="AA429" s="3"/>
      <c r="AB429" s="4" t="s">
        <v>1904</v>
      </c>
      <c r="AC429" s="5">
        <v>1</v>
      </c>
      <c r="AD429" s="5">
        <v>1</v>
      </c>
      <c r="AE429" s="5">
        <v>1</v>
      </c>
      <c r="AF429" s="5">
        <v>1</v>
      </c>
      <c r="AG429" s="5">
        <v>1</v>
      </c>
      <c r="AH429" s="5">
        <v>1</v>
      </c>
      <c r="AI429" s="5">
        <v>1</v>
      </c>
      <c r="AJ429" s="5">
        <v>1</v>
      </c>
      <c r="AK429" s="5">
        <v>1</v>
      </c>
      <c r="AL429" s="5">
        <v>1</v>
      </c>
      <c r="AM429" s="5">
        <v>1</v>
      </c>
      <c r="AN429" s="5">
        <v>1</v>
      </c>
      <c r="AO429" s="5">
        <v>1</v>
      </c>
      <c r="AP429" s="5"/>
      <c r="AQ429" s="3" t="s">
        <v>59</v>
      </c>
      <c r="AR429" s="3" t="s">
        <v>125</v>
      </c>
      <c r="AS429" s="3" t="s">
        <v>1226</v>
      </c>
      <c r="AT429" s="3" t="s">
        <v>2413</v>
      </c>
      <c r="AU429" s="3"/>
    </row>
    <row r="430" spans="1:61" ht="124.5" customHeight="1" x14ac:dyDescent="0.2">
      <c r="A430" s="36">
        <f t="shared" si="7"/>
        <v>427</v>
      </c>
      <c r="B430" s="4" t="s">
        <v>626</v>
      </c>
      <c r="C430" s="3" t="s">
        <v>1843</v>
      </c>
      <c r="D430" s="3">
        <v>3</v>
      </c>
      <c r="E430" s="3" t="s">
        <v>2414</v>
      </c>
      <c r="F430" s="76" t="s">
        <v>1657</v>
      </c>
      <c r="G430" s="3" t="s">
        <v>2415</v>
      </c>
      <c r="H430" s="3" t="s">
        <v>1558</v>
      </c>
      <c r="I430" s="3" t="s">
        <v>1864</v>
      </c>
      <c r="J430" s="36">
        <v>1</v>
      </c>
      <c r="K430" s="36">
        <v>1</v>
      </c>
      <c r="L430" s="36">
        <v>1</v>
      </c>
      <c r="M430" s="36">
        <v>1</v>
      </c>
      <c r="N430" s="36">
        <v>1</v>
      </c>
      <c r="O430" s="36"/>
      <c r="P430" s="36"/>
      <c r="Q430" s="36"/>
      <c r="R430" s="36"/>
      <c r="S430" s="30" t="s">
        <v>2913</v>
      </c>
      <c r="T430" s="3">
        <v>1</v>
      </c>
      <c r="U430" s="22"/>
      <c r="V430" s="3">
        <v>1</v>
      </c>
      <c r="W430" s="22"/>
      <c r="X430" s="3">
        <v>1</v>
      </c>
      <c r="Y430" s="3"/>
      <c r="Z430" s="7"/>
      <c r="AA430" s="3"/>
      <c r="AB430" s="4" t="s">
        <v>1904</v>
      </c>
      <c r="AC430" s="5">
        <v>1</v>
      </c>
      <c r="AD430" s="5">
        <v>1</v>
      </c>
      <c r="AE430" s="5">
        <v>1</v>
      </c>
      <c r="AF430" s="5">
        <v>1</v>
      </c>
      <c r="AG430" s="5">
        <v>1</v>
      </c>
      <c r="AH430" s="5">
        <v>1</v>
      </c>
      <c r="AI430" s="5">
        <v>1</v>
      </c>
      <c r="AJ430" s="5">
        <v>1</v>
      </c>
      <c r="AK430" s="5">
        <v>1</v>
      </c>
      <c r="AL430" s="5">
        <v>1</v>
      </c>
      <c r="AM430" s="5">
        <v>1</v>
      </c>
      <c r="AN430" s="5">
        <v>1</v>
      </c>
      <c r="AO430" s="5">
        <v>1</v>
      </c>
      <c r="AP430" s="5"/>
      <c r="AQ430" s="3" t="s">
        <v>59</v>
      </c>
      <c r="AR430" s="3" t="s">
        <v>125</v>
      </c>
      <c r="AS430" s="3" t="s">
        <v>1226</v>
      </c>
      <c r="AT430" s="3" t="s">
        <v>1068</v>
      </c>
      <c r="AU430" s="3"/>
    </row>
    <row r="431" spans="1:61" ht="94.35" customHeight="1" x14ac:dyDescent="0.2">
      <c r="A431" s="36">
        <f t="shared" si="7"/>
        <v>428</v>
      </c>
      <c r="B431" s="4" t="s">
        <v>781</v>
      </c>
      <c r="C431" s="3" t="s">
        <v>1843</v>
      </c>
      <c r="D431" s="3">
        <v>3</v>
      </c>
      <c r="E431" s="3" t="s">
        <v>156</v>
      </c>
      <c r="F431" s="76" t="s">
        <v>475</v>
      </c>
      <c r="G431" s="3">
        <v>40008990</v>
      </c>
      <c r="H431" s="3" t="s">
        <v>2081</v>
      </c>
      <c r="I431" s="3" t="s">
        <v>280</v>
      </c>
      <c r="J431" s="36">
        <v>1</v>
      </c>
      <c r="K431" s="36"/>
      <c r="L431" s="36"/>
      <c r="M431" s="36"/>
      <c r="N431" s="36"/>
      <c r="O431" s="36"/>
      <c r="P431" s="36"/>
      <c r="Q431" s="36"/>
      <c r="R431" s="36"/>
      <c r="S431" s="3" t="s">
        <v>1888</v>
      </c>
      <c r="T431" s="3">
        <v>1</v>
      </c>
      <c r="U431" s="6"/>
      <c r="V431" s="6"/>
      <c r="W431" s="6"/>
      <c r="X431" s="3"/>
      <c r="Y431" s="3"/>
      <c r="Z431" s="7"/>
      <c r="AA431" s="3"/>
      <c r="AB431" s="4" t="s">
        <v>1896</v>
      </c>
      <c r="AC431" s="5">
        <v>1</v>
      </c>
      <c r="AD431" s="5">
        <v>1</v>
      </c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3" t="s">
        <v>59</v>
      </c>
      <c r="AR431" s="3" t="s">
        <v>125</v>
      </c>
      <c r="AS431" s="3" t="s">
        <v>1226</v>
      </c>
      <c r="AT431" s="3" t="s">
        <v>2419</v>
      </c>
      <c r="AU431" s="3"/>
    </row>
    <row r="432" spans="1:61" ht="146.1" customHeight="1" x14ac:dyDescent="0.2">
      <c r="A432" s="36">
        <f t="shared" si="7"/>
        <v>429</v>
      </c>
      <c r="B432" s="4" t="s">
        <v>782</v>
      </c>
      <c r="C432" s="3" t="s">
        <v>1843</v>
      </c>
      <c r="D432" s="3">
        <v>3</v>
      </c>
      <c r="E432" s="3" t="s">
        <v>2420</v>
      </c>
      <c r="F432" s="76" t="s">
        <v>931</v>
      </c>
      <c r="G432" s="3">
        <v>40008989</v>
      </c>
      <c r="H432" s="3" t="s">
        <v>2214</v>
      </c>
      <c r="I432" s="3" t="s">
        <v>1866</v>
      </c>
      <c r="J432" s="36"/>
      <c r="K432" s="36">
        <v>1</v>
      </c>
      <c r="L432" s="36">
        <v>1</v>
      </c>
      <c r="M432" s="36">
        <v>1</v>
      </c>
      <c r="N432" s="36">
        <v>1</v>
      </c>
      <c r="O432" s="36"/>
      <c r="P432" s="36"/>
      <c r="Q432" s="36"/>
      <c r="R432" s="36"/>
      <c r="S432" s="30" t="s">
        <v>1887</v>
      </c>
      <c r="T432" s="3">
        <v>1</v>
      </c>
      <c r="U432" s="22"/>
      <c r="V432" s="22"/>
      <c r="W432" s="22"/>
      <c r="X432" s="3">
        <v>1</v>
      </c>
      <c r="Y432" s="3"/>
      <c r="Z432" s="7"/>
      <c r="AA432" s="3"/>
      <c r="AB432" s="4" t="s">
        <v>944</v>
      </c>
      <c r="AC432" s="5"/>
      <c r="AD432" s="5"/>
      <c r="AE432" s="5">
        <v>1</v>
      </c>
      <c r="AF432" s="5">
        <v>1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/>
      <c r="AQ432" s="3" t="s">
        <v>59</v>
      </c>
      <c r="AR432" s="3" t="s">
        <v>125</v>
      </c>
      <c r="AS432" s="3" t="s">
        <v>1226</v>
      </c>
      <c r="AT432" s="3" t="s">
        <v>2419</v>
      </c>
      <c r="AU432" s="3"/>
    </row>
    <row r="433" spans="1:47" ht="106.35" customHeight="1" x14ac:dyDescent="0.2">
      <c r="A433" s="36">
        <f t="shared" si="7"/>
        <v>430</v>
      </c>
      <c r="B433" s="4" t="s">
        <v>627</v>
      </c>
      <c r="C433" s="3" t="s">
        <v>1843</v>
      </c>
      <c r="D433" s="3">
        <v>3</v>
      </c>
      <c r="E433" s="3" t="s">
        <v>2422</v>
      </c>
      <c r="F433" s="3" t="s">
        <v>475</v>
      </c>
      <c r="G433" s="3" t="s">
        <v>2421</v>
      </c>
      <c r="H433" s="3" t="s">
        <v>1559</v>
      </c>
      <c r="I433" s="3" t="s">
        <v>1866</v>
      </c>
      <c r="J433" s="36"/>
      <c r="K433" s="36">
        <v>1</v>
      </c>
      <c r="L433" s="36">
        <v>1</v>
      </c>
      <c r="M433" s="36">
        <v>1</v>
      </c>
      <c r="N433" s="36">
        <v>1</v>
      </c>
      <c r="O433" s="36"/>
      <c r="P433" s="36"/>
      <c r="Q433" s="36"/>
      <c r="R433" s="36"/>
      <c r="S433" s="3" t="s">
        <v>1888</v>
      </c>
      <c r="T433" s="3">
        <v>1</v>
      </c>
      <c r="U433" s="22"/>
      <c r="V433" s="22"/>
      <c r="W433" s="22"/>
      <c r="X433" s="22"/>
      <c r="Y433" s="22"/>
      <c r="Z433" s="7"/>
      <c r="AA433" s="3"/>
      <c r="AB433" s="4" t="s">
        <v>944</v>
      </c>
      <c r="AC433" s="5"/>
      <c r="AD433" s="5"/>
      <c r="AE433" s="5">
        <v>1</v>
      </c>
      <c r="AF433" s="5">
        <v>1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/>
      <c r="AQ433" s="3" t="s">
        <v>59</v>
      </c>
      <c r="AR433" s="3" t="s">
        <v>59</v>
      </c>
      <c r="AS433" s="3" t="s">
        <v>1157</v>
      </c>
      <c r="AT433" s="3" t="s">
        <v>2423</v>
      </c>
      <c r="AU433" s="3"/>
    </row>
    <row r="434" spans="1:47" ht="102.6" customHeight="1" x14ac:dyDescent="0.2">
      <c r="A434" s="36">
        <f t="shared" si="7"/>
        <v>431</v>
      </c>
      <c r="B434" s="4" t="s">
        <v>628</v>
      </c>
      <c r="C434" s="3" t="s">
        <v>1843</v>
      </c>
      <c r="D434" s="3">
        <v>3</v>
      </c>
      <c r="E434" s="3" t="s">
        <v>156</v>
      </c>
      <c r="F434" s="3" t="s">
        <v>475</v>
      </c>
      <c r="G434" s="3" t="s">
        <v>2826</v>
      </c>
      <c r="H434" s="3" t="s">
        <v>2215</v>
      </c>
      <c r="I434" s="3" t="s">
        <v>1864</v>
      </c>
      <c r="J434" s="36">
        <v>1</v>
      </c>
      <c r="K434" s="36">
        <v>1</v>
      </c>
      <c r="L434" s="36">
        <v>1</v>
      </c>
      <c r="M434" s="36">
        <v>1</v>
      </c>
      <c r="N434" s="36">
        <v>1</v>
      </c>
      <c r="O434" s="36"/>
      <c r="P434" s="36"/>
      <c r="Q434" s="36"/>
      <c r="R434" s="36"/>
      <c r="S434" s="3" t="s">
        <v>1888</v>
      </c>
      <c r="T434" s="3">
        <v>1</v>
      </c>
      <c r="U434" s="22"/>
      <c r="V434" s="22"/>
      <c r="W434" s="22"/>
      <c r="X434" s="22"/>
      <c r="Y434" s="22"/>
      <c r="Z434" s="7"/>
      <c r="AA434" s="3"/>
      <c r="AB434" s="4" t="s">
        <v>1904</v>
      </c>
      <c r="AC434" s="5">
        <v>1</v>
      </c>
      <c r="AD434" s="5">
        <v>1</v>
      </c>
      <c r="AE434" s="5">
        <v>1</v>
      </c>
      <c r="AF434" s="5">
        <v>1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/>
      <c r="AQ434" s="3" t="s">
        <v>59</v>
      </c>
      <c r="AR434" s="3" t="s">
        <v>59</v>
      </c>
      <c r="AS434" s="3" t="s">
        <v>102</v>
      </c>
      <c r="AT434" s="3" t="s">
        <v>2827</v>
      </c>
      <c r="AU434" s="3"/>
    </row>
    <row r="435" spans="1:47" ht="106.35" customHeight="1" x14ac:dyDescent="0.2">
      <c r="A435" s="36">
        <f t="shared" si="7"/>
        <v>432</v>
      </c>
      <c r="B435" s="4" t="s">
        <v>629</v>
      </c>
      <c r="C435" s="3" t="s">
        <v>1843</v>
      </c>
      <c r="D435" s="3">
        <v>3</v>
      </c>
      <c r="E435" s="3" t="s">
        <v>2828</v>
      </c>
      <c r="F435" s="3" t="s">
        <v>475</v>
      </c>
      <c r="G435" s="3">
        <v>22721524</v>
      </c>
      <c r="H435" s="3" t="s">
        <v>2829</v>
      </c>
      <c r="I435" s="3" t="s">
        <v>1864</v>
      </c>
      <c r="J435" s="36">
        <v>1</v>
      </c>
      <c r="K435" s="36">
        <v>1</v>
      </c>
      <c r="L435" s="36">
        <v>1</v>
      </c>
      <c r="M435" s="36">
        <v>1</v>
      </c>
      <c r="N435" s="36">
        <v>1</v>
      </c>
      <c r="O435" s="36"/>
      <c r="P435" s="36"/>
      <c r="Q435" s="36"/>
      <c r="R435" s="36"/>
      <c r="S435" s="3" t="s">
        <v>1888</v>
      </c>
      <c r="T435" s="3">
        <v>1</v>
      </c>
      <c r="U435" s="22"/>
      <c r="V435" s="22"/>
      <c r="W435" s="22"/>
      <c r="X435" s="22"/>
      <c r="Y435" s="22"/>
      <c r="Z435" s="7"/>
      <c r="AA435" s="3"/>
      <c r="AB435" s="4" t="s">
        <v>1904</v>
      </c>
      <c r="AC435" s="5">
        <v>1</v>
      </c>
      <c r="AD435" s="5">
        <v>1</v>
      </c>
      <c r="AE435" s="5">
        <v>1</v>
      </c>
      <c r="AF435" s="5">
        <v>1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/>
      <c r="AQ435" s="3" t="s">
        <v>59</v>
      </c>
      <c r="AR435" s="3" t="s">
        <v>125</v>
      </c>
      <c r="AS435" s="3" t="s">
        <v>125</v>
      </c>
      <c r="AT435" s="3" t="s">
        <v>2830</v>
      </c>
      <c r="AU435" s="3"/>
    </row>
    <row r="436" spans="1:47" ht="114" customHeight="1" x14ac:dyDescent="0.2">
      <c r="A436" s="36">
        <f t="shared" si="7"/>
        <v>433</v>
      </c>
      <c r="B436" s="4" t="s">
        <v>630</v>
      </c>
      <c r="C436" s="3" t="s">
        <v>1843</v>
      </c>
      <c r="D436" s="3">
        <v>3</v>
      </c>
      <c r="E436" s="3" t="s">
        <v>2831</v>
      </c>
      <c r="F436" s="3" t="s">
        <v>93</v>
      </c>
      <c r="G436" s="3" t="s">
        <v>2832</v>
      </c>
      <c r="H436" s="3" t="s">
        <v>2833</v>
      </c>
      <c r="I436" s="3" t="s">
        <v>1864</v>
      </c>
      <c r="J436" s="36">
        <v>1</v>
      </c>
      <c r="K436" s="36">
        <v>1</v>
      </c>
      <c r="L436" s="36">
        <v>1</v>
      </c>
      <c r="M436" s="36">
        <v>1</v>
      </c>
      <c r="N436" s="36">
        <v>1</v>
      </c>
      <c r="O436" s="36"/>
      <c r="P436" s="36"/>
      <c r="Q436" s="36"/>
      <c r="R436" s="36"/>
      <c r="S436" s="3" t="s">
        <v>1888</v>
      </c>
      <c r="T436" s="3">
        <v>1</v>
      </c>
      <c r="U436" s="22"/>
      <c r="V436" s="22"/>
      <c r="W436" s="22"/>
      <c r="X436" s="22"/>
      <c r="Y436" s="22"/>
      <c r="Z436" s="7"/>
      <c r="AA436" s="3"/>
      <c r="AB436" s="4" t="s">
        <v>1904</v>
      </c>
      <c r="AC436" s="5">
        <v>1</v>
      </c>
      <c r="AD436" s="5">
        <v>1</v>
      </c>
      <c r="AE436" s="5">
        <v>1</v>
      </c>
      <c r="AF436" s="5">
        <v>1</v>
      </c>
      <c r="AG436" s="5">
        <v>1</v>
      </c>
      <c r="AH436" s="5">
        <v>1</v>
      </c>
      <c r="AI436" s="5">
        <v>1</v>
      </c>
      <c r="AJ436" s="5">
        <v>1</v>
      </c>
      <c r="AK436" s="5">
        <v>1</v>
      </c>
      <c r="AL436" s="5">
        <v>1</v>
      </c>
      <c r="AM436" s="5">
        <v>1</v>
      </c>
      <c r="AN436" s="5">
        <v>1</v>
      </c>
      <c r="AO436" s="5">
        <v>1</v>
      </c>
      <c r="AP436" s="5"/>
      <c r="AQ436" s="3" t="s">
        <v>59</v>
      </c>
      <c r="AR436" s="3" t="s">
        <v>125</v>
      </c>
      <c r="AS436" s="3" t="s">
        <v>1227</v>
      </c>
      <c r="AT436" s="3" t="s">
        <v>2834</v>
      </c>
      <c r="AU436" s="3"/>
    </row>
    <row r="437" spans="1:47" ht="95.45" customHeight="1" x14ac:dyDescent="0.2">
      <c r="A437" s="36">
        <f t="shared" si="7"/>
        <v>434</v>
      </c>
      <c r="B437" s="4" t="s">
        <v>631</v>
      </c>
      <c r="C437" s="3" t="s">
        <v>1843</v>
      </c>
      <c r="D437" s="3">
        <v>3</v>
      </c>
      <c r="E437" s="3" t="s">
        <v>2835</v>
      </c>
      <c r="F437" s="3" t="s">
        <v>475</v>
      </c>
      <c r="G437" s="3" t="s">
        <v>2836</v>
      </c>
      <c r="H437" s="3" t="s">
        <v>2216</v>
      </c>
      <c r="I437" s="3" t="s">
        <v>280</v>
      </c>
      <c r="J437" s="36">
        <v>1</v>
      </c>
      <c r="K437" s="36">
        <v>1</v>
      </c>
      <c r="L437" s="36"/>
      <c r="M437" s="36"/>
      <c r="N437" s="36"/>
      <c r="O437" s="36"/>
      <c r="P437" s="36"/>
      <c r="Q437" s="36"/>
      <c r="R437" s="36"/>
      <c r="S437" s="3" t="s">
        <v>1888</v>
      </c>
      <c r="T437" s="3">
        <v>1</v>
      </c>
      <c r="U437" s="4"/>
      <c r="V437" s="4"/>
      <c r="W437" s="4"/>
      <c r="X437" s="4"/>
      <c r="Y437" s="4"/>
      <c r="Z437" s="7"/>
      <c r="AA437" s="3"/>
      <c r="AB437" s="4" t="s">
        <v>1896</v>
      </c>
      <c r="AC437" s="5">
        <v>1</v>
      </c>
      <c r="AD437" s="5">
        <v>1</v>
      </c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3" t="s">
        <v>59</v>
      </c>
      <c r="AR437" s="3" t="s">
        <v>125</v>
      </c>
      <c r="AS437" s="3" t="s">
        <v>1228</v>
      </c>
      <c r="AT437" s="3" t="s">
        <v>2837</v>
      </c>
      <c r="AU437" s="3"/>
    </row>
    <row r="438" spans="1:47" ht="95.45" customHeight="1" x14ac:dyDescent="0.2">
      <c r="A438" s="36">
        <f t="shared" si="7"/>
        <v>435</v>
      </c>
      <c r="B438" s="34" t="s">
        <v>632</v>
      </c>
      <c r="C438" s="3" t="s">
        <v>1843</v>
      </c>
      <c r="D438" s="3">
        <v>3</v>
      </c>
      <c r="E438" s="3" t="s">
        <v>785</v>
      </c>
      <c r="F438" s="76"/>
      <c r="G438" s="3" t="s">
        <v>2185</v>
      </c>
      <c r="H438" s="3" t="s">
        <v>1560</v>
      </c>
      <c r="I438" s="3" t="s">
        <v>280</v>
      </c>
      <c r="J438" s="36">
        <v>1</v>
      </c>
      <c r="K438" s="36">
        <v>1</v>
      </c>
      <c r="L438" s="36"/>
      <c r="M438" s="36"/>
      <c r="N438" s="36"/>
      <c r="O438" s="36"/>
      <c r="P438" s="36"/>
      <c r="Q438" s="36"/>
      <c r="R438" s="36"/>
      <c r="S438" s="3" t="s">
        <v>1888</v>
      </c>
      <c r="T438" s="3">
        <v>1</v>
      </c>
      <c r="U438" s="22"/>
      <c r="V438" s="22"/>
      <c r="W438" s="22"/>
      <c r="X438" s="22"/>
      <c r="Y438" s="22"/>
      <c r="Z438" s="7"/>
      <c r="AA438" s="3"/>
      <c r="AB438" s="4" t="s">
        <v>1896</v>
      </c>
      <c r="AC438" s="5">
        <v>1</v>
      </c>
      <c r="AD438" s="5">
        <v>1</v>
      </c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3" t="s">
        <v>59</v>
      </c>
      <c r="AR438" s="3" t="s">
        <v>59</v>
      </c>
      <c r="AS438" s="3" t="s">
        <v>1157</v>
      </c>
      <c r="AT438" s="3" t="s">
        <v>1069</v>
      </c>
      <c r="AU438" s="3"/>
    </row>
    <row r="439" spans="1:47" ht="96" customHeight="1" x14ac:dyDescent="0.2">
      <c r="A439" s="36">
        <f t="shared" si="7"/>
        <v>436</v>
      </c>
      <c r="B439" s="4" t="s">
        <v>633</v>
      </c>
      <c r="C439" s="3" t="s">
        <v>1843</v>
      </c>
      <c r="D439" s="3">
        <v>3</v>
      </c>
      <c r="E439" s="3" t="s">
        <v>2838</v>
      </c>
      <c r="F439" s="3" t="s">
        <v>475</v>
      </c>
      <c r="G439" s="3" t="s">
        <v>2839</v>
      </c>
      <c r="H439" s="3" t="s">
        <v>2083</v>
      </c>
      <c r="I439" s="3" t="s">
        <v>280</v>
      </c>
      <c r="J439" s="36">
        <v>1</v>
      </c>
      <c r="K439" s="36">
        <v>1</v>
      </c>
      <c r="L439" s="36"/>
      <c r="M439" s="36"/>
      <c r="N439" s="36"/>
      <c r="O439" s="36"/>
      <c r="P439" s="36"/>
      <c r="Q439" s="36"/>
      <c r="R439" s="36"/>
      <c r="S439" s="3" t="s">
        <v>1888</v>
      </c>
      <c r="T439" s="3">
        <v>1</v>
      </c>
      <c r="U439" s="4"/>
      <c r="V439" s="4"/>
      <c r="W439" s="4"/>
      <c r="X439" s="4"/>
      <c r="Y439" s="4"/>
      <c r="Z439" s="7"/>
      <c r="AA439" s="3"/>
      <c r="AB439" s="4" t="s">
        <v>1896</v>
      </c>
      <c r="AC439" s="5">
        <v>1</v>
      </c>
      <c r="AD439" s="5">
        <v>1</v>
      </c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3" t="s">
        <v>59</v>
      </c>
      <c r="AR439" s="3" t="s">
        <v>59</v>
      </c>
      <c r="AS439" s="3" t="s">
        <v>1157</v>
      </c>
      <c r="AT439" s="3" t="s">
        <v>2840</v>
      </c>
      <c r="AU439" s="3"/>
    </row>
    <row r="440" spans="1:47" ht="107.1" customHeight="1" x14ac:dyDescent="0.2">
      <c r="A440" s="36">
        <f t="shared" si="7"/>
        <v>437</v>
      </c>
      <c r="B440" s="4" t="s">
        <v>783</v>
      </c>
      <c r="C440" s="3" t="s">
        <v>1843</v>
      </c>
      <c r="D440" s="3">
        <v>3</v>
      </c>
      <c r="E440" s="3" t="s">
        <v>2824</v>
      </c>
      <c r="F440" s="3" t="s">
        <v>475</v>
      </c>
      <c r="G440" s="3" t="s">
        <v>2841</v>
      </c>
      <c r="H440" s="3" t="s">
        <v>2101</v>
      </c>
      <c r="I440" s="3" t="s">
        <v>1864</v>
      </c>
      <c r="J440" s="36">
        <v>1</v>
      </c>
      <c r="K440" s="36">
        <v>1</v>
      </c>
      <c r="L440" s="36">
        <v>1</v>
      </c>
      <c r="M440" s="36">
        <v>1</v>
      </c>
      <c r="N440" s="36">
        <v>1</v>
      </c>
      <c r="O440" s="36"/>
      <c r="P440" s="36"/>
      <c r="Q440" s="36"/>
      <c r="R440" s="36"/>
      <c r="S440" s="3" t="s">
        <v>1888</v>
      </c>
      <c r="T440" s="3">
        <v>1</v>
      </c>
      <c r="U440" s="22"/>
      <c r="V440" s="22"/>
      <c r="W440" s="22"/>
      <c r="X440" s="22"/>
      <c r="Y440" s="22"/>
      <c r="Z440" s="7"/>
      <c r="AA440" s="3"/>
      <c r="AB440" s="4" t="s">
        <v>1904</v>
      </c>
      <c r="AC440" s="5">
        <v>1</v>
      </c>
      <c r="AD440" s="5">
        <v>1</v>
      </c>
      <c r="AE440" s="5">
        <v>1</v>
      </c>
      <c r="AF440" s="5">
        <v>1</v>
      </c>
      <c r="AG440" s="5">
        <v>1</v>
      </c>
      <c r="AH440" s="5">
        <v>1</v>
      </c>
      <c r="AI440" s="5">
        <v>1</v>
      </c>
      <c r="AJ440" s="5">
        <v>1</v>
      </c>
      <c r="AK440" s="5">
        <v>1</v>
      </c>
      <c r="AL440" s="5">
        <v>1</v>
      </c>
      <c r="AM440" s="5">
        <v>1</v>
      </c>
      <c r="AN440" s="5">
        <v>1</v>
      </c>
      <c r="AO440" s="5">
        <v>1</v>
      </c>
      <c r="AP440" s="5"/>
      <c r="AQ440" s="3" t="s">
        <v>59</v>
      </c>
      <c r="AR440" s="3" t="s">
        <v>125</v>
      </c>
      <c r="AS440" s="3" t="s">
        <v>1226</v>
      </c>
      <c r="AT440" s="3" t="s">
        <v>2842</v>
      </c>
      <c r="AU440" s="3"/>
    </row>
    <row r="441" spans="1:47" ht="112.35" customHeight="1" x14ac:dyDescent="0.2">
      <c r="A441" s="36">
        <f t="shared" si="7"/>
        <v>438</v>
      </c>
      <c r="B441" s="34" t="s">
        <v>634</v>
      </c>
      <c r="C441" s="3" t="s">
        <v>1843</v>
      </c>
      <c r="D441" s="3">
        <v>3</v>
      </c>
      <c r="E441" s="3" t="s">
        <v>185</v>
      </c>
      <c r="F441" s="77"/>
      <c r="G441" s="3" t="s">
        <v>2184</v>
      </c>
      <c r="H441" s="3" t="s">
        <v>1561</v>
      </c>
      <c r="I441" s="3" t="s">
        <v>1864</v>
      </c>
      <c r="J441" s="36">
        <v>1</v>
      </c>
      <c r="K441" s="36">
        <v>1</v>
      </c>
      <c r="L441" s="36">
        <v>1</v>
      </c>
      <c r="M441" s="36">
        <v>1</v>
      </c>
      <c r="N441" s="36">
        <v>1</v>
      </c>
      <c r="O441" s="36"/>
      <c r="P441" s="36"/>
      <c r="Q441" s="36"/>
      <c r="R441" s="36"/>
      <c r="S441" s="3" t="s">
        <v>1888</v>
      </c>
      <c r="T441" s="3">
        <v>1</v>
      </c>
      <c r="U441" s="22"/>
      <c r="V441" s="22"/>
      <c r="W441" s="22"/>
      <c r="X441" s="22"/>
      <c r="Y441" s="22"/>
      <c r="Z441" s="7"/>
      <c r="AA441" s="3"/>
      <c r="AB441" s="4" t="s">
        <v>1904</v>
      </c>
      <c r="AC441" s="5">
        <v>1</v>
      </c>
      <c r="AD441" s="5">
        <v>1</v>
      </c>
      <c r="AE441" s="5">
        <v>1</v>
      </c>
      <c r="AF441" s="5">
        <v>1</v>
      </c>
      <c r="AG441" s="5">
        <v>1</v>
      </c>
      <c r="AH441" s="5">
        <v>1</v>
      </c>
      <c r="AI441" s="5">
        <v>1</v>
      </c>
      <c r="AJ441" s="5">
        <v>1</v>
      </c>
      <c r="AK441" s="5">
        <v>1</v>
      </c>
      <c r="AL441" s="5">
        <v>1</v>
      </c>
      <c r="AM441" s="5">
        <v>1</v>
      </c>
      <c r="AN441" s="5">
        <v>1</v>
      </c>
      <c r="AO441" s="5">
        <v>1</v>
      </c>
      <c r="AP441" s="5"/>
      <c r="AQ441" s="3" t="s">
        <v>59</v>
      </c>
      <c r="AR441" s="3" t="s">
        <v>59</v>
      </c>
      <c r="AS441" s="3" t="s">
        <v>1226</v>
      </c>
      <c r="AT441" s="3" t="s">
        <v>1070</v>
      </c>
      <c r="AU441" s="3"/>
    </row>
    <row r="442" spans="1:47" ht="120.6" customHeight="1" x14ac:dyDescent="0.2">
      <c r="A442" s="36">
        <f t="shared" si="7"/>
        <v>439</v>
      </c>
      <c r="B442" s="4" t="s">
        <v>635</v>
      </c>
      <c r="C442" s="3" t="s">
        <v>1843</v>
      </c>
      <c r="D442" s="3">
        <v>3</v>
      </c>
      <c r="E442" s="3" t="s">
        <v>2844</v>
      </c>
      <c r="F442" s="76" t="s">
        <v>2843</v>
      </c>
      <c r="G442" s="3">
        <v>40364554</v>
      </c>
      <c r="H442" s="3" t="s">
        <v>2845</v>
      </c>
      <c r="I442" s="3" t="s">
        <v>1864</v>
      </c>
      <c r="J442" s="36">
        <v>1</v>
      </c>
      <c r="K442" s="36">
        <v>1</v>
      </c>
      <c r="L442" s="36">
        <v>1</v>
      </c>
      <c r="M442" s="36">
        <v>1</v>
      </c>
      <c r="N442" s="36">
        <v>1</v>
      </c>
      <c r="O442" s="36"/>
      <c r="P442" s="36"/>
      <c r="Q442" s="36"/>
      <c r="R442" s="36"/>
      <c r="S442" s="3" t="s">
        <v>1889</v>
      </c>
      <c r="T442" s="3">
        <v>1</v>
      </c>
      <c r="U442" s="10">
        <v>1</v>
      </c>
      <c r="V442" s="22"/>
      <c r="W442" s="22"/>
      <c r="X442" s="22"/>
      <c r="Y442" s="22"/>
      <c r="Z442" s="7"/>
      <c r="AA442" s="3"/>
      <c r="AB442" s="4" t="s">
        <v>1904</v>
      </c>
      <c r="AC442" s="5">
        <v>1</v>
      </c>
      <c r="AD442" s="5">
        <v>1</v>
      </c>
      <c r="AE442" s="5">
        <v>1</v>
      </c>
      <c r="AF442" s="5">
        <v>1</v>
      </c>
      <c r="AG442" s="5">
        <v>1</v>
      </c>
      <c r="AH442" s="5">
        <v>1</v>
      </c>
      <c r="AI442" s="5">
        <v>1</v>
      </c>
      <c r="AJ442" s="5">
        <v>1</v>
      </c>
      <c r="AK442" s="5">
        <v>1</v>
      </c>
      <c r="AL442" s="5">
        <v>1</v>
      </c>
      <c r="AM442" s="5">
        <v>1</v>
      </c>
      <c r="AN442" s="5">
        <v>1</v>
      </c>
      <c r="AO442" s="5">
        <v>1</v>
      </c>
      <c r="AP442" s="5"/>
      <c r="AQ442" s="3" t="s">
        <v>59</v>
      </c>
      <c r="AR442" s="3" t="s">
        <v>59</v>
      </c>
      <c r="AS442" s="3" t="s">
        <v>1157</v>
      </c>
      <c r="AT442" s="3" t="s">
        <v>2846</v>
      </c>
      <c r="AU442" s="3"/>
    </row>
    <row r="443" spans="1:47" ht="93.6" customHeight="1" x14ac:dyDescent="0.2">
      <c r="A443" s="36">
        <f t="shared" si="7"/>
        <v>440</v>
      </c>
      <c r="B443" s="4" t="s">
        <v>636</v>
      </c>
      <c r="C443" s="3" t="s">
        <v>1843</v>
      </c>
      <c r="D443" s="3">
        <v>3</v>
      </c>
      <c r="E443" s="3" t="s">
        <v>186</v>
      </c>
      <c r="F443" s="76" t="s">
        <v>475</v>
      </c>
      <c r="G443" s="3">
        <v>22712600</v>
      </c>
      <c r="H443" s="3" t="s">
        <v>1562</v>
      </c>
      <c r="I443" s="3" t="s">
        <v>280</v>
      </c>
      <c r="J443" s="36">
        <v>1</v>
      </c>
      <c r="K443" s="36"/>
      <c r="L443" s="36"/>
      <c r="M443" s="36"/>
      <c r="N443" s="36"/>
      <c r="O443" s="36"/>
      <c r="P443" s="36"/>
      <c r="Q443" s="36"/>
      <c r="R443" s="36"/>
      <c r="S443" s="3" t="s">
        <v>1888</v>
      </c>
      <c r="T443" s="3">
        <v>1</v>
      </c>
      <c r="U443" s="22"/>
      <c r="V443" s="22"/>
      <c r="W443" s="22"/>
      <c r="X443" s="22"/>
      <c r="Y443" s="22"/>
      <c r="Z443" s="7"/>
      <c r="AA443" s="3"/>
      <c r="AB443" s="4" t="s">
        <v>1896</v>
      </c>
      <c r="AC443" s="5">
        <v>1</v>
      </c>
      <c r="AD443" s="5">
        <v>1</v>
      </c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3" t="s">
        <v>59</v>
      </c>
      <c r="AR443" s="3" t="s">
        <v>125</v>
      </c>
      <c r="AS443" s="3" t="s">
        <v>125</v>
      </c>
      <c r="AT443" s="3" t="s">
        <v>2847</v>
      </c>
      <c r="AU443" s="3"/>
    </row>
    <row r="444" spans="1:47" ht="121.5" customHeight="1" x14ac:dyDescent="0.2">
      <c r="A444" s="36">
        <f t="shared" si="7"/>
        <v>441</v>
      </c>
      <c r="B444" s="4" t="s">
        <v>637</v>
      </c>
      <c r="C444" s="3" t="s">
        <v>1843</v>
      </c>
      <c r="D444" s="3">
        <v>3</v>
      </c>
      <c r="E444" s="3" t="s">
        <v>780</v>
      </c>
      <c r="F444" s="76" t="s">
        <v>475</v>
      </c>
      <c r="G444" s="3" t="s">
        <v>2217</v>
      </c>
      <c r="H444" s="3" t="s">
        <v>1563</v>
      </c>
      <c r="I444" s="3" t="s">
        <v>280</v>
      </c>
      <c r="J444" s="36">
        <v>1</v>
      </c>
      <c r="K444" s="36"/>
      <c r="L444" s="36"/>
      <c r="M444" s="36"/>
      <c r="N444" s="36"/>
      <c r="O444" s="36"/>
      <c r="P444" s="36"/>
      <c r="Q444" s="36"/>
      <c r="R444" s="36"/>
      <c r="S444" s="3" t="s">
        <v>1888</v>
      </c>
      <c r="T444" s="3">
        <v>1</v>
      </c>
      <c r="U444" s="22"/>
      <c r="V444" s="22"/>
      <c r="W444" s="22"/>
      <c r="X444" s="22"/>
      <c r="Y444" s="22"/>
      <c r="Z444" s="7"/>
      <c r="AA444" s="3"/>
      <c r="AB444" s="4" t="s">
        <v>1896</v>
      </c>
      <c r="AC444" s="5">
        <v>1</v>
      </c>
      <c r="AD444" s="5">
        <v>1</v>
      </c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3" t="s">
        <v>59</v>
      </c>
      <c r="AR444" s="3" t="s">
        <v>1257</v>
      </c>
      <c r="AS444" s="3" t="s">
        <v>130</v>
      </c>
      <c r="AT444" s="3" t="s">
        <v>2848</v>
      </c>
      <c r="AU444" s="3"/>
    </row>
    <row r="445" spans="1:47" ht="109.35" customHeight="1" x14ac:dyDescent="0.2">
      <c r="A445" s="36">
        <f t="shared" si="7"/>
        <v>442</v>
      </c>
      <c r="B445" s="4" t="s">
        <v>1662</v>
      </c>
      <c r="C445" s="3" t="s">
        <v>1843</v>
      </c>
      <c r="D445" s="3">
        <v>3</v>
      </c>
      <c r="E445" s="3" t="s">
        <v>1661</v>
      </c>
      <c r="F445" s="76"/>
      <c r="G445" s="3" t="s">
        <v>2849</v>
      </c>
      <c r="H445" s="3" t="s">
        <v>2018</v>
      </c>
      <c r="I445" s="3" t="s">
        <v>280</v>
      </c>
      <c r="J445" s="36">
        <v>1</v>
      </c>
      <c r="K445" s="36"/>
      <c r="L445" s="36"/>
      <c r="M445" s="36"/>
      <c r="N445" s="36"/>
      <c r="O445" s="36"/>
      <c r="P445" s="36"/>
      <c r="Q445" s="36"/>
      <c r="R445" s="36"/>
      <c r="S445" s="3" t="s">
        <v>1888</v>
      </c>
      <c r="T445" s="3">
        <v>1</v>
      </c>
      <c r="U445" s="22"/>
      <c r="V445" s="22"/>
      <c r="W445" s="22"/>
      <c r="X445" s="22"/>
      <c r="Y445" s="22"/>
      <c r="Z445" s="7"/>
      <c r="AA445" s="3"/>
      <c r="AB445" s="4" t="s">
        <v>1896</v>
      </c>
      <c r="AC445" s="5">
        <v>1</v>
      </c>
      <c r="AD445" s="5">
        <v>1</v>
      </c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3" t="s">
        <v>59</v>
      </c>
      <c r="AR445" s="3" t="s">
        <v>96</v>
      </c>
      <c r="AS445" s="3" t="s">
        <v>102</v>
      </c>
      <c r="AT445" s="3" t="s">
        <v>2850</v>
      </c>
      <c r="AU445" s="3"/>
    </row>
    <row r="446" spans="1:47" ht="114" customHeight="1" x14ac:dyDescent="0.2">
      <c r="A446" s="36">
        <f t="shared" si="7"/>
        <v>443</v>
      </c>
      <c r="B446" s="4" t="s">
        <v>2036</v>
      </c>
      <c r="C446" s="3" t="s">
        <v>1843</v>
      </c>
      <c r="D446" s="3">
        <v>3</v>
      </c>
      <c r="E446" s="3" t="s">
        <v>2851</v>
      </c>
      <c r="F446" s="76"/>
      <c r="G446" s="3">
        <v>40000338</v>
      </c>
      <c r="H446" s="3" t="s">
        <v>2218</v>
      </c>
      <c r="I446" s="3" t="s">
        <v>1663</v>
      </c>
      <c r="J446" s="36">
        <v>1</v>
      </c>
      <c r="K446" s="36">
        <v>1</v>
      </c>
      <c r="L446" s="36">
        <v>1</v>
      </c>
      <c r="M446" s="36"/>
      <c r="N446" s="36"/>
      <c r="O446" s="36"/>
      <c r="P446" s="36"/>
      <c r="Q446" s="36"/>
      <c r="R446" s="36"/>
      <c r="S446" s="3" t="s">
        <v>1888</v>
      </c>
      <c r="T446" s="3">
        <v>1</v>
      </c>
      <c r="U446" s="22"/>
      <c r="V446" s="22"/>
      <c r="W446" s="22"/>
      <c r="X446" s="22"/>
      <c r="Y446" s="22"/>
      <c r="Z446" s="7"/>
      <c r="AA446" s="3"/>
      <c r="AB446" s="4" t="s">
        <v>1900</v>
      </c>
      <c r="AC446" s="5">
        <v>1</v>
      </c>
      <c r="AD446" s="5">
        <v>1</v>
      </c>
      <c r="AE446" s="5">
        <v>1</v>
      </c>
      <c r="AF446" s="5">
        <v>1</v>
      </c>
      <c r="AG446" s="5">
        <v>1</v>
      </c>
      <c r="AH446" s="5">
        <v>1</v>
      </c>
      <c r="AI446" s="5">
        <v>1</v>
      </c>
      <c r="AJ446" s="5">
        <v>1</v>
      </c>
      <c r="AK446" s="5"/>
      <c r="AL446" s="5"/>
      <c r="AM446" s="5"/>
      <c r="AN446" s="5"/>
      <c r="AO446" s="5"/>
      <c r="AP446" s="5"/>
      <c r="AQ446" s="3" t="s">
        <v>59</v>
      </c>
      <c r="AR446" s="3" t="s">
        <v>59</v>
      </c>
      <c r="AS446" s="3" t="s">
        <v>130</v>
      </c>
      <c r="AT446" s="3" t="s">
        <v>2852</v>
      </c>
      <c r="AU446" s="3"/>
    </row>
    <row r="447" spans="1:47" ht="114" customHeight="1" x14ac:dyDescent="0.2">
      <c r="A447" s="36">
        <f t="shared" si="7"/>
        <v>444</v>
      </c>
      <c r="B447" s="4" t="s">
        <v>1937</v>
      </c>
      <c r="C447" s="3" t="s">
        <v>1843</v>
      </c>
      <c r="D447" s="3">
        <v>3</v>
      </c>
      <c r="E447" s="3" t="s">
        <v>1936</v>
      </c>
      <c r="F447" s="76"/>
      <c r="G447" s="3">
        <v>22261819</v>
      </c>
      <c r="H447" s="3" t="s">
        <v>2853</v>
      </c>
      <c r="I447" s="3" t="s">
        <v>280</v>
      </c>
      <c r="J447" s="36">
        <v>1</v>
      </c>
      <c r="K447" s="36"/>
      <c r="L447" s="36"/>
      <c r="M447" s="36"/>
      <c r="N447" s="36"/>
      <c r="O447" s="36"/>
      <c r="P447" s="36"/>
      <c r="Q447" s="36"/>
      <c r="R447" s="36"/>
      <c r="S447" s="3" t="s">
        <v>1888</v>
      </c>
      <c r="T447" s="3">
        <v>1</v>
      </c>
      <c r="U447" s="22"/>
      <c r="V447" s="22"/>
      <c r="W447" s="22"/>
      <c r="X447" s="22"/>
      <c r="Y447" s="22"/>
      <c r="Z447" s="7"/>
      <c r="AA447" s="3"/>
      <c r="AB447" s="4" t="s">
        <v>1896</v>
      </c>
      <c r="AC447" s="5">
        <v>1</v>
      </c>
      <c r="AD447" s="5">
        <v>1</v>
      </c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3" t="s">
        <v>59</v>
      </c>
      <c r="AR447" s="3" t="s">
        <v>96</v>
      </c>
      <c r="AS447" s="3" t="s">
        <v>1938</v>
      </c>
      <c r="AT447" s="3" t="s">
        <v>2854</v>
      </c>
      <c r="AU447" s="3"/>
    </row>
    <row r="448" spans="1:47" ht="102.6" customHeight="1" x14ac:dyDescent="0.2">
      <c r="A448" s="36">
        <f t="shared" si="7"/>
        <v>445</v>
      </c>
      <c r="B448" s="4" t="s">
        <v>638</v>
      </c>
      <c r="C448" s="3" t="s">
        <v>1843</v>
      </c>
      <c r="D448" s="3">
        <v>4</v>
      </c>
      <c r="E448" s="4" t="s">
        <v>2855</v>
      </c>
      <c r="F448" s="76" t="s">
        <v>475</v>
      </c>
      <c r="G448" s="3" t="s">
        <v>2856</v>
      </c>
      <c r="H448" s="5" t="s">
        <v>2102</v>
      </c>
      <c r="I448" s="3" t="s">
        <v>1864</v>
      </c>
      <c r="J448" s="36">
        <v>1</v>
      </c>
      <c r="K448" s="36">
        <v>1</v>
      </c>
      <c r="L448" s="36">
        <v>1</v>
      </c>
      <c r="M448" s="36">
        <v>1</v>
      </c>
      <c r="N448" s="36">
        <v>1</v>
      </c>
      <c r="O448" s="36"/>
      <c r="P448" s="36"/>
      <c r="Q448" s="36"/>
      <c r="R448" s="36"/>
      <c r="S448" s="3" t="s">
        <v>1888</v>
      </c>
      <c r="T448" s="10">
        <v>1</v>
      </c>
      <c r="U448" s="22"/>
      <c r="V448" s="22"/>
      <c r="W448" s="22"/>
      <c r="X448" s="22"/>
      <c r="Y448" s="22"/>
      <c r="Z448" s="7"/>
      <c r="AA448" s="3"/>
      <c r="AB448" s="4" t="s">
        <v>1904</v>
      </c>
      <c r="AC448" s="5">
        <v>1</v>
      </c>
      <c r="AD448" s="5">
        <v>1</v>
      </c>
      <c r="AE448" s="5">
        <v>1</v>
      </c>
      <c r="AF448" s="5">
        <v>1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/>
      <c r="AQ448" s="3" t="s">
        <v>59</v>
      </c>
      <c r="AR448" s="3" t="s">
        <v>125</v>
      </c>
      <c r="AS448" s="3" t="s">
        <v>1228</v>
      </c>
      <c r="AT448" s="3" t="s">
        <v>2857</v>
      </c>
      <c r="AU448" s="3"/>
    </row>
    <row r="449" spans="1:49" ht="135.75" customHeight="1" x14ac:dyDescent="0.2">
      <c r="A449" s="36">
        <f t="shared" si="7"/>
        <v>446</v>
      </c>
      <c r="B449" s="4" t="s">
        <v>639</v>
      </c>
      <c r="C449" s="3" t="s">
        <v>1843</v>
      </c>
      <c r="D449" s="3">
        <v>4</v>
      </c>
      <c r="E449" s="3" t="s">
        <v>2858</v>
      </c>
      <c r="F449" s="76" t="s">
        <v>932</v>
      </c>
      <c r="G449" s="3">
        <v>40008900</v>
      </c>
      <c r="H449" s="3" t="s">
        <v>1564</v>
      </c>
      <c r="I449" s="3" t="s">
        <v>1864</v>
      </c>
      <c r="J449" s="36">
        <v>1</v>
      </c>
      <c r="K449" s="36">
        <v>1</v>
      </c>
      <c r="L449" s="36">
        <v>1</v>
      </c>
      <c r="M449" s="36">
        <v>1</v>
      </c>
      <c r="N449" s="36">
        <v>1</v>
      </c>
      <c r="O449" s="36"/>
      <c r="P449" s="36"/>
      <c r="Q449" s="36"/>
      <c r="R449" s="36"/>
      <c r="S449" s="35" t="s">
        <v>1887</v>
      </c>
      <c r="T449" s="10"/>
      <c r="U449" s="22"/>
      <c r="V449" s="22"/>
      <c r="W449" s="22"/>
      <c r="X449" s="3">
        <v>1</v>
      </c>
      <c r="Y449" s="3"/>
      <c r="Z449" s="7"/>
      <c r="AA449" s="3"/>
      <c r="AB449" s="4" t="s">
        <v>1906</v>
      </c>
      <c r="AC449" s="5">
        <v>1</v>
      </c>
      <c r="AD449" s="5">
        <v>1</v>
      </c>
      <c r="AE449" s="5">
        <v>1</v>
      </c>
      <c r="AF449" s="5">
        <v>1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/>
      <c r="AQ449" s="3" t="s">
        <v>59</v>
      </c>
      <c r="AR449" s="3" t="s">
        <v>125</v>
      </c>
      <c r="AS449" s="3" t="s">
        <v>1226</v>
      </c>
      <c r="AT449" s="3" t="s">
        <v>2859</v>
      </c>
      <c r="AU449" s="3"/>
    </row>
    <row r="450" spans="1:49" ht="145.35" customHeight="1" x14ac:dyDescent="0.2">
      <c r="A450" s="36">
        <f t="shared" si="7"/>
        <v>447</v>
      </c>
      <c r="B450" s="4" t="s">
        <v>640</v>
      </c>
      <c r="C450" s="3" t="s">
        <v>1843</v>
      </c>
      <c r="D450" s="3">
        <v>4</v>
      </c>
      <c r="E450" s="3" t="s">
        <v>2860</v>
      </c>
      <c r="F450" s="76" t="s">
        <v>475</v>
      </c>
      <c r="G450" s="3">
        <v>22767718</v>
      </c>
      <c r="H450" s="3" t="s">
        <v>2861</v>
      </c>
      <c r="I450" s="3" t="s">
        <v>280</v>
      </c>
      <c r="J450" s="36">
        <v>1</v>
      </c>
      <c r="K450" s="36"/>
      <c r="L450" s="36"/>
      <c r="M450" s="36"/>
      <c r="N450" s="36"/>
      <c r="O450" s="36"/>
      <c r="P450" s="36"/>
      <c r="Q450" s="36"/>
      <c r="R450" s="36"/>
      <c r="S450" s="3" t="s">
        <v>1888</v>
      </c>
      <c r="T450" s="3">
        <v>1</v>
      </c>
      <c r="U450" s="22"/>
      <c r="V450" s="22"/>
      <c r="W450" s="22"/>
      <c r="X450" s="3"/>
      <c r="Y450" s="3"/>
      <c r="Z450" s="7"/>
      <c r="AA450" s="3"/>
      <c r="AB450" s="4" t="s">
        <v>1896</v>
      </c>
      <c r="AC450" s="5">
        <v>1</v>
      </c>
      <c r="AD450" s="5">
        <v>1</v>
      </c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3" t="s">
        <v>59</v>
      </c>
      <c r="AR450" s="3" t="s">
        <v>125</v>
      </c>
      <c r="AS450" s="3" t="s">
        <v>1228</v>
      </c>
      <c r="AT450" s="3" t="s">
        <v>2862</v>
      </c>
      <c r="AU450" s="3"/>
    </row>
    <row r="451" spans="1:49" ht="153" customHeight="1" x14ac:dyDescent="0.2">
      <c r="A451" s="36">
        <f t="shared" si="7"/>
        <v>448</v>
      </c>
      <c r="B451" s="4" t="s">
        <v>617</v>
      </c>
      <c r="C451" s="3" t="s">
        <v>1843</v>
      </c>
      <c r="D451" s="3">
        <v>4</v>
      </c>
      <c r="E451" s="4" t="s">
        <v>2863</v>
      </c>
      <c r="F451" s="76" t="s">
        <v>475</v>
      </c>
      <c r="G451" s="3" t="s">
        <v>2864</v>
      </c>
      <c r="H451" s="3" t="s">
        <v>2865</v>
      </c>
      <c r="I451" s="3" t="s">
        <v>1864</v>
      </c>
      <c r="J451" s="36">
        <v>1</v>
      </c>
      <c r="K451" s="36">
        <v>1</v>
      </c>
      <c r="L451" s="36">
        <v>1</v>
      </c>
      <c r="M451" s="36">
        <v>1</v>
      </c>
      <c r="N451" s="36">
        <v>1</v>
      </c>
      <c r="O451" s="36"/>
      <c r="P451" s="36"/>
      <c r="Q451" s="36"/>
      <c r="R451" s="36"/>
      <c r="S451" s="3" t="s">
        <v>1888</v>
      </c>
      <c r="T451" s="10">
        <v>1</v>
      </c>
      <c r="U451" s="22"/>
      <c r="V451" s="22"/>
      <c r="W451" s="22"/>
      <c r="X451" s="22"/>
      <c r="Y451" s="22"/>
      <c r="Z451" s="7"/>
      <c r="AA451" s="3"/>
      <c r="AB451" s="4" t="s">
        <v>1904</v>
      </c>
      <c r="AC451" s="5">
        <v>1</v>
      </c>
      <c r="AD451" s="5">
        <v>1</v>
      </c>
      <c r="AE451" s="5">
        <v>1</v>
      </c>
      <c r="AF451" s="5">
        <v>1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/>
      <c r="AQ451" s="3" t="s">
        <v>59</v>
      </c>
      <c r="AR451" s="3" t="s">
        <v>125</v>
      </c>
      <c r="AS451" s="3" t="s">
        <v>1226</v>
      </c>
      <c r="AT451" s="3" t="s">
        <v>2866</v>
      </c>
      <c r="AU451" s="3"/>
    </row>
    <row r="452" spans="1:49" ht="86.1" customHeight="1" x14ac:dyDescent="0.2">
      <c r="A452" s="36">
        <f t="shared" si="7"/>
        <v>449</v>
      </c>
      <c r="B452" s="4" t="s">
        <v>641</v>
      </c>
      <c r="C452" s="3" t="s">
        <v>1843</v>
      </c>
      <c r="D452" s="3">
        <v>4</v>
      </c>
      <c r="E452" s="3" t="s">
        <v>2867</v>
      </c>
      <c r="F452" s="76" t="s">
        <v>475</v>
      </c>
      <c r="G452" s="3">
        <v>22347711</v>
      </c>
      <c r="H452" s="3" t="s">
        <v>1565</v>
      </c>
      <c r="I452" s="3" t="s">
        <v>280</v>
      </c>
      <c r="J452" s="36">
        <v>1</v>
      </c>
      <c r="K452" s="36"/>
      <c r="L452" s="36"/>
      <c r="M452" s="36"/>
      <c r="N452" s="36"/>
      <c r="O452" s="36"/>
      <c r="P452" s="36"/>
      <c r="Q452" s="36"/>
      <c r="R452" s="36"/>
      <c r="S452" s="3" t="s">
        <v>1888</v>
      </c>
      <c r="T452" s="10">
        <v>1</v>
      </c>
      <c r="U452" s="22"/>
      <c r="V452" s="22"/>
      <c r="W452" s="22"/>
      <c r="X452" s="22"/>
      <c r="Y452" s="22"/>
      <c r="Z452" s="7"/>
      <c r="AA452" s="3"/>
      <c r="AB452" s="4" t="s">
        <v>1896</v>
      </c>
      <c r="AC452" s="5">
        <v>1</v>
      </c>
      <c r="AD452" s="5">
        <v>1</v>
      </c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3" t="s">
        <v>59</v>
      </c>
      <c r="AR452" s="3" t="s">
        <v>125</v>
      </c>
      <c r="AS452" s="3" t="s">
        <v>1227</v>
      </c>
      <c r="AT452" s="3" t="s">
        <v>2868</v>
      </c>
      <c r="AU452" s="3"/>
    </row>
    <row r="453" spans="1:49" ht="84.75" customHeight="1" x14ac:dyDescent="0.2">
      <c r="A453" s="36">
        <f t="shared" ref="A453:A516" si="8">A452+1</f>
        <v>450</v>
      </c>
      <c r="B453" s="4" t="s">
        <v>642</v>
      </c>
      <c r="C453" s="3" t="s">
        <v>1843</v>
      </c>
      <c r="D453" s="3">
        <v>4</v>
      </c>
      <c r="E453" s="3" t="s">
        <v>187</v>
      </c>
      <c r="F453" s="76" t="s">
        <v>475</v>
      </c>
      <c r="G453" s="3">
        <v>22723200</v>
      </c>
      <c r="H453" s="3" t="s">
        <v>3360</v>
      </c>
      <c r="I453" s="3" t="s">
        <v>280</v>
      </c>
      <c r="J453" s="36">
        <v>1</v>
      </c>
      <c r="K453" s="36"/>
      <c r="L453" s="36"/>
      <c r="M453" s="36"/>
      <c r="N453" s="36"/>
      <c r="O453" s="36"/>
      <c r="P453" s="36"/>
      <c r="Q453" s="36"/>
      <c r="R453" s="36"/>
      <c r="S453" s="3" t="s">
        <v>1888</v>
      </c>
      <c r="T453" s="10">
        <v>1</v>
      </c>
      <c r="U453" s="22"/>
      <c r="V453" s="22"/>
      <c r="W453" s="22"/>
      <c r="X453" s="22"/>
      <c r="Y453" s="22"/>
      <c r="Z453" s="7"/>
      <c r="AA453" s="3"/>
      <c r="AB453" s="4" t="s">
        <v>1896</v>
      </c>
      <c r="AC453" s="5">
        <v>1</v>
      </c>
      <c r="AD453" s="5">
        <v>1</v>
      </c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3" t="s">
        <v>59</v>
      </c>
      <c r="AR453" s="3" t="s">
        <v>125</v>
      </c>
      <c r="AS453" s="3" t="s">
        <v>1226</v>
      </c>
      <c r="AT453" s="3" t="s">
        <v>3361</v>
      </c>
      <c r="AU453" s="3"/>
    </row>
    <row r="454" spans="1:49" ht="91.35" customHeight="1" x14ac:dyDescent="0.2">
      <c r="A454" s="36">
        <f t="shared" si="8"/>
        <v>451</v>
      </c>
      <c r="B454" s="4" t="s">
        <v>643</v>
      </c>
      <c r="C454" s="3" t="s">
        <v>1843</v>
      </c>
      <c r="D454" s="3">
        <v>4</v>
      </c>
      <c r="E454" s="3" t="s">
        <v>188</v>
      </c>
      <c r="F454" s="76" t="s">
        <v>475</v>
      </c>
      <c r="G454" s="3" t="s">
        <v>2869</v>
      </c>
      <c r="H454" s="3" t="s">
        <v>2870</v>
      </c>
      <c r="I454" s="3" t="s">
        <v>280</v>
      </c>
      <c r="J454" s="36">
        <v>1</v>
      </c>
      <c r="K454" s="36"/>
      <c r="L454" s="36"/>
      <c r="M454" s="36"/>
      <c r="N454" s="36"/>
      <c r="O454" s="36"/>
      <c r="P454" s="36"/>
      <c r="Q454" s="36"/>
      <c r="R454" s="36"/>
      <c r="S454" s="3" t="s">
        <v>1888</v>
      </c>
      <c r="T454" s="10">
        <v>1</v>
      </c>
      <c r="U454" s="22"/>
      <c r="V454" s="22"/>
      <c r="W454" s="22"/>
      <c r="X454" s="22"/>
      <c r="Y454" s="22"/>
      <c r="Z454" s="7"/>
      <c r="AA454" s="3"/>
      <c r="AB454" s="4" t="s">
        <v>1896</v>
      </c>
      <c r="AC454" s="5">
        <v>1</v>
      </c>
      <c r="AD454" s="5">
        <v>1</v>
      </c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3" t="s">
        <v>59</v>
      </c>
      <c r="AR454" s="3" t="s">
        <v>125</v>
      </c>
      <c r="AS454" s="3" t="s">
        <v>125</v>
      </c>
      <c r="AT454" s="3" t="s">
        <v>2871</v>
      </c>
      <c r="AU454" s="3"/>
    </row>
    <row r="455" spans="1:49" ht="89.45" customHeight="1" x14ac:dyDescent="0.2">
      <c r="A455" s="36">
        <f t="shared" si="8"/>
        <v>452</v>
      </c>
      <c r="B455" s="34" t="s">
        <v>514</v>
      </c>
      <c r="C455" s="3" t="s">
        <v>1843</v>
      </c>
      <c r="D455" s="3">
        <v>4</v>
      </c>
      <c r="E455" s="35" t="s">
        <v>2872</v>
      </c>
      <c r="F455" s="76" t="s">
        <v>475</v>
      </c>
      <c r="G455" s="35">
        <v>22780775</v>
      </c>
      <c r="H455" s="3" t="s">
        <v>1818</v>
      </c>
      <c r="I455" s="3" t="s">
        <v>280</v>
      </c>
      <c r="J455" s="36">
        <v>1</v>
      </c>
      <c r="K455" s="36"/>
      <c r="L455" s="36"/>
      <c r="M455" s="36"/>
      <c r="N455" s="36"/>
      <c r="O455" s="36"/>
      <c r="P455" s="36"/>
      <c r="Q455" s="36"/>
      <c r="R455" s="36"/>
      <c r="S455" s="3" t="s">
        <v>1888</v>
      </c>
      <c r="T455" s="39">
        <v>1</v>
      </c>
      <c r="U455" s="52"/>
      <c r="V455" s="52"/>
      <c r="W455" s="52"/>
      <c r="X455" s="52"/>
      <c r="Y455" s="52"/>
      <c r="AA455" s="3"/>
      <c r="AB455" s="4" t="s">
        <v>1896</v>
      </c>
      <c r="AC455" s="5">
        <v>1</v>
      </c>
      <c r="AD455" s="5">
        <v>1</v>
      </c>
      <c r="AE455" s="5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5" t="s">
        <v>21</v>
      </c>
      <c r="AR455" s="35" t="s">
        <v>1245</v>
      </c>
      <c r="AS455" s="35" t="s">
        <v>87</v>
      </c>
      <c r="AT455" s="35" t="s">
        <v>2873</v>
      </c>
      <c r="AU455" s="35"/>
    </row>
    <row r="456" spans="1:49" ht="94.35" customHeight="1" x14ac:dyDescent="0.2">
      <c r="A456" s="93">
        <f t="shared" si="8"/>
        <v>453</v>
      </c>
      <c r="B456" s="4" t="s">
        <v>644</v>
      </c>
      <c r="C456" s="3" t="s">
        <v>1843</v>
      </c>
      <c r="D456" s="3">
        <v>4</v>
      </c>
      <c r="E456" s="3" t="s">
        <v>189</v>
      </c>
      <c r="F456" s="76" t="s">
        <v>475</v>
      </c>
      <c r="G456" s="3">
        <v>22713051</v>
      </c>
      <c r="H456" s="3" t="s">
        <v>3392</v>
      </c>
      <c r="I456" s="3" t="s">
        <v>280</v>
      </c>
      <c r="J456" s="36">
        <v>1</v>
      </c>
      <c r="K456" s="36"/>
      <c r="L456" s="36"/>
      <c r="M456" s="36"/>
      <c r="N456" s="36"/>
      <c r="O456" s="36"/>
      <c r="P456" s="36"/>
      <c r="Q456" s="36"/>
      <c r="R456" s="36"/>
      <c r="S456" s="3" t="s">
        <v>1888</v>
      </c>
      <c r="T456" s="10">
        <v>1</v>
      </c>
      <c r="U456" s="22"/>
      <c r="V456" s="22"/>
      <c r="W456" s="22"/>
      <c r="X456" s="22"/>
      <c r="Y456" s="22"/>
      <c r="Z456" s="7"/>
      <c r="AA456" s="3"/>
      <c r="AB456" s="4" t="s">
        <v>1896</v>
      </c>
      <c r="AC456" s="5">
        <v>1</v>
      </c>
      <c r="AD456" s="5">
        <v>1</v>
      </c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3" t="s">
        <v>59</v>
      </c>
      <c r="AR456" s="3" t="s">
        <v>125</v>
      </c>
      <c r="AS456" s="3" t="s">
        <v>1226</v>
      </c>
      <c r="AT456" s="3" t="s">
        <v>3393</v>
      </c>
      <c r="AU456" s="3"/>
    </row>
    <row r="457" spans="1:49" ht="94.35" customHeight="1" x14ac:dyDescent="0.2">
      <c r="A457" s="36">
        <f t="shared" si="8"/>
        <v>454</v>
      </c>
      <c r="B457" s="4" t="s">
        <v>2254</v>
      </c>
      <c r="C457" s="3" t="s">
        <v>1843</v>
      </c>
      <c r="D457" s="3">
        <v>4</v>
      </c>
      <c r="E457" s="3" t="s">
        <v>2264</v>
      </c>
      <c r="F457" s="76" t="s">
        <v>475</v>
      </c>
      <c r="G457" s="3" t="s">
        <v>2255</v>
      </c>
      <c r="H457" s="3" t="s">
        <v>2256</v>
      </c>
      <c r="I457" s="3" t="s">
        <v>1848</v>
      </c>
      <c r="J457" s="36"/>
      <c r="K457" s="36">
        <v>1</v>
      </c>
      <c r="L457" s="36"/>
      <c r="M457" s="36"/>
      <c r="N457" s="36"/>
      <c r="O457" s="36"/>
      <c r="P457" s="36"/>
      <c r="Q457" s="36"/>
      <c r="R457" s="36"/>
      <c r="S457" s="3" t="s">
        <v>1888</v>
      </c>
      <c r="T457" s="10">
        <v>2</v>
      </c>
      <c r="U457" s="22"/>
      <c r="V457" s="22"/>
      <c r="W457" s="22"/>
      <c r="X457" s="22"/>
      <c r="Y457" s="22"/>
      <c r="Z457" s="7"/>
      <c r="AA457" s="3"/>
      <c r="AB457" s="4" t="s">
        <v>1897</v>
      </c>
      <c r="AC457" s="5"/>
      <c r="AD457" s="5"/>
      <c r="AE457" s="5">
        <v>1</v>
      </c>
      <c r="AF457" s="5">
        <v>1</v>
      </c>
      <c r="AG457" s="5">
        <v>1</v>
      </c>
      <c r="AH457" s="5"/>
      <c r="AI457" s="5"/>
      <c r="AJ457" s="5"/>
      <c r="AK457" s="5"/>
      <c r="AL457" s="5"/>
      <c r="AM457" s="5"/>
      <c r="AN457" s="5"/>
      <c r="AO457" s="5"/>
      <c r="AP457" s="5"/>
      <c r="AQ457" s="3" t="s">
        <v>59</v>
      </c>
      <c r="AR457" s="3" t="s">
        <v>125</v>
      </c>
      <c r="AS457" s="3" t="s">
        <v>1226</v>
      </c>
      <c r="AT457" s="3" t="s">
        <v>2257</v>
      </c>
      <c r="AU457" s="3"/>
    </row>
    <row r="458" spans="1:49" ht="142.5" customHeight="1" x14ac:dyDescent="0.2">
      <c r="A458" s="36">
        <f t="shared" si="8"/>
        <v>455</v>
      </c>
      <c r="B458" s="4" t="s">
        <v>1910</v>
      </c>
      <c r="C458" s="3" t="s">
        <v>1843</v>
      </c>
      <c r="D458" s="3">
        <v>5</v>
      </c>
      <c r="E458" s="3" t="s">
        <v>2874</v>
      </c>
      <c r="F458" s="76" t="s">
        <v>475</v>
      </c>
      <c r="G458" s="3" t="s">
        <v>2875</v>
      </c>
      <c r="H458" s="3" t="s">
        <v>2876</v>
      </c>
      <c r="I458" s="3" t="s">
        <v>1864</v>
      </c>
      <c r="J458" s="36">
        <v>1</v>
      </c>
      <c r="K458" s="36">
        <v>1</v>
      </c>
      <c r="L458" s="36">
        <v>1</v>
      </c>
      <c r="M458" s="36">
        <v>1</v>
      </c>
      <c r="N458" s="36">
        <v>1</v>
      </c>
      <c r="O458" s="36"/>
      <c r="P458" s="36"/>
      <c r="Q458" s="36"/>
      <c r="R458" s="36"/>
      <c r="S458" s="3" t="s">
        <v>1888</v>
      </c>
      <c r="T458" s="10">
        <v>1</v>
      </c>
      <c r="U458" s="22"/>
      <c r="V458" s="22"/>
      <c r="W458" s="22"/>
      <c r="X458" s="22"/>
      <c r="Y458" s="22"/>
      <c r="Z458" s="7"/>
      <c r="AA458" s="3"/>
      <c r="AB458" s="4" t="s">
        <v>1904</v>
      </c>
      <c r="AC458" s="5">
        <v>1</v>
      </c>
      <c r="AD458" s="5">
        <v>1</v>
      </c>
      <c r="AE458" s="5">
        <v>1</v>
      </c>
      <c r="AF458" s="5">
        <v>1</v>
      </c>
      <c r="AG458" s="5">
        <v>1</v>
      </c>
      <c r="AH458" s="5">
        <v>1</v>
      </c>
      <c r="AI458" s="5">
        <v>1</v>
      </c>
      <c r="AJ458" s="5">
        <v>1</v>
      </c>
      <c r="AK458" s="5">
        <v>1</v>
      </c>
      <c r="AL458" s="5">
        <v>1</v>
      </c>
      <c r="AM458" s="5">
        <v>1</v>
      </c>
      <c r="AN458" s="5">
        <v>1</v>
      </c>
      <c r="AO458" s="5">
        <v>1</v>
      </c>
      <c r="AP458" s="5"/>
      <c r="AQ458" s="3" t="s">
        <v>59</v>
      </c>
      <c r="AR458" s="3" t="s">
        <v>59</v>
      </c>
      <c r="AS458" s="3" t="s">
        <v>1158</v>
      </c>
      <c r="AT458" s="3" t="s">
        <v>2877</v>
      </c>
      <c r="AU458" s="3"/>
    </row>
    <row r="459" spans="1:49" ht="123" customHeight="1" x14ac:dyDescent="0.2">
      <c r="A459" s="36">
        <f t="shared" si="8"/>
        <v>456</v>
      </c>
      <c r="B459" s="4" t="s">
        <v>645</v>
      </c>
      <c r="C459" s="3" t="s">
        <v>1843</v>
      </c>
      <c r="D459" s="3">
        <v>5</v>
      </c>
      <c r="E459" s="3" t="s">
        <v>2824</v>
      </c>
      <c r="F459" s="76" t="s">
        <v>475</v>
      </c>
      <c r="G459" s="3" t="s">
        <v>2878</v>
      </c>
      <c r="H459" s="3" t="s">
        <v>1566</v>
      </c>
      <c r="I459" s="3" t="s">
        <v>1663</v>
      </c>
      <c r="J459" s="36">
        <v>1</v>
      </c>
      <c r="K459" s="36">
        <v>1</v>
      </c>
      <c r="L459" s="36">
        <v>1</v>
      </c>
      <c r="M459" s="36"/>
      <c r="N459" s="36"/>
      <c r="O459" s="36"/>
      <c r="P459" s="36"/>
      <c r="Q459" s="36"/>
      <c r="R459" s="36"/>
      <c r="S459" s="3" t="s">
        <v>1888</v>
      </c>
      <c r="T459" s="10">
        <v>1</v>
      </c>
      <c r="U459" s="22"/>
      <c r="V459" s="22"/>
      <c r="W459" s="22"/>
      <c r="X459" s="22"/>
      <c r="Y459" s="22"/>
      <c r="Z459" s="7"/>
      <c r="AA459" s="3"/>
      <c r="AB459" s="4" t="s">
        <v>1900</v>
      </c>
      <c r="AC459" s="5">
        <v>1</v>
      </c>
      <c r="AD459" s="5">
        <v>1</v>
      </c>
      <c r="AE459" s="5">
        <v>1</v>
      </c>
      <c r="AF459" s="5">
        <v>1</v>
      </c>
      <c r="AG459" s="5">
        <v>1</v>
      </c>
      <c r="AH459" s="5">
        <v>1</v>
      </c>
      <c r="AI459" s="5">
        <v>1</v>
      </c>
      <c r="AJ459" s="5">
        <v>1</v>
      </c>
      <c r="AK459" s="5"/>
      <c r="AL459" s="5"/>
      <c r="AM459" s="5"/>
      <c r="AN459" s="5"/>
      <c r="AO459" s="5"/>
      <c r="AP459" s="5"/>
      <c r="AQ459" s="3" t="s">
        <v>59</v>
      </c>
      <c r="AR459" s="3" t="s">
        <v>59</v>
      </c>
      <c r="AS459" s="3" t="s">
        <v>1159</v>
      </c>
      <c r="AT459" s="3" t="s">
        <v>2879</v>
      </c>
      <c r="AU459" s="3"/>
    </row>
    <row r="460" spans="1:49" ht="107.1" customHeight="1" x14ac:dyDescent="0.2">
      <c r="A460" s="36">
        <f t="shared" si="8"/>
        <v>457</v>
      </c>
      <c r="B460" s="4" t="s">
        <v>646</v>
      </c>
      <c r="C460" s="3" t="s">
        <v>1843</v>
      </c>
      <c r="D460" s="3">
        <v>5</v>
      </c>
      <c r="E460" s="3" t="s">
        <v>2880</v>
      </c>
      <c r="F460" s="76" t="s">
        <v>475</v>
      </c>
      <c r="G460" s="3" t="s">
        <v>2881</v>
      </c>
      <c r="H460" s="3" t="s">
        <v>1567</v>
      </c>
      <c r="I460" s="3" t="s">
        <v>1864</v>
      </c>
      <c r="J460" s="36">
        <v>1</v>
      </c>
      <c r="K460" s="36">
        <v>1</v>
      </c>
      <c r="L460" s="36">
        <v>1</v>
      </c>
      <c r="M460" s="36">
        <v>1</v>
      </c>
      <c r="N460" s="36">
        <v>1</v>
      </c>
      <c r="O460" s="36"/>
      <c r="P460" s="36"/>
      <c r="Q460" s="36"/>
      <c r="R460" s="36"/>
      <c r="S460" s="3" t="s">
        <v>1888</v>
      </c>
      <c r="T460" s="10">
        <v>1</v>
      </c>
      <c r="U460" s="22"/>
      <c r="V460" s="22"/>
      <c r="W460" s="22"/>
      <c r="X460" s="22"/>
      <c r="Y460" s="22"/>
      <c r="Z460" s="7"/>
      <c r="AA460" s="3"/>
      <c r="AB460" s="4" t="s">
        <v>1904</v>
      </c>
      <c r="AC460" s="5">
        <v>1</v>
      </c>
      <c r="AD460" s="5">
        <v>1</v>
      </c>
      <c r="AE460" s="5">
        <v>1</v>
      </c>
      <c r="AF460" s="5">
        <v>1</v>
      </c>
      <c r="AG460" s="5">
        <v>1</v>
      </c>
      <c r="AH460" s="5">
        <v>1</v>
      </c>
      <c r="AI460" s="5">
        <v>1</v>
      </c>
      <c r="AJ460" s="5">
        <v>1</v>
      </c>
      <c r="AK460" s="5">
        <v>1</v>
      </c>
      <c r="AL460" s="5">
        <v>1</v>
      </c>
      <c r="AM460" s="5">
        <v>1</v>
      </c>
      <c r="AN460" s="5">
        <v>1</v>
      </c>
      <c r="AO460" s="5">
        <v>1</v>
      </c>
      <c r="AP460" s="5"/>
      <c r="AQ460" s="3" t="s">
        <v>59</v>
      </c>
      <c r="AR460" s="3" t="s">
        <v>59</v>
      </c>
      <c r="AS460" s="3" t="s">
        <v>1158</v>
      </c>
      <c r="AT460" s="3" t="s">
        <v>2882</v>
      </c>
      <c r="AU460" s="3"/>
    </row>
    <row r="461" spans="1:49" ht="121.35" customHeight="1" x14ac:dyDescent="0.2">
      <c r="A461" s="36">
        <f t="shared" si="8"/>
        <v>458</v>
      </c>
      <c r="B461" s="4" t="s">
        <v>1812</v>
      </c>
      <c r="C461" s="3" t="s">
        <v>1843</v>
      </c>
      <c r="D461" s="3">
        <v>5</v>
      </c>
      <c r="E461" s="3" t="s">
        <v>2883</v>
      </c>
      <c r="F461" s="76" t="s">
        <v>475</v>
      </c>
      <c r="G461" s="3">
        <v>40019261</v>
      </c>
      <c r="H461" s="3" t="s">
        <v>2885</v>
      </c>
      <c r="I461" s="3" t="s">
        <v>1864</v>
      </c>
      <c r="J461" s="36">
        <v>1</v>
      </c>
      <c r="K461" s="36">
        <v>1</v>
      </c>
      <c r="L461" s="36">
        <v>1</v>
      </c>
      <c r="M461" s="36">
        <v>1</v>
      </c>
      <c r="N461" s="36">
        <v>1</v>
      </c>
      <c r="O461" s="36"/>
      <c r="P461" s="36"/>
      <c r="Q461" s="36"/>
      <c r="R461" s="36"/>
      <c r="S461" s="3" t="s">
        <v>1888</v>
      </c>
      <c r="T461" s="10">
        <v>1</v>
      </c>
      <c r="U461" s="22"/>
      <c r="V461" s="22"/>
      <c r="W461" s="22"/>
      <c r="X461" s="22"/>
      <c r="Y461" s="22"/>
      <c r="Z461" s="7"/>
      <c r="AA461" s="3"/>
      <c r="AB461" s="4" t="s">
        <v>1904</v>
      </c>
      <c r="AC461" s="5">
        <v>1</v>
      </c>
      <c r="AD461" s="5">
        <v>1</v>
      </c>
      <c r="AE461" s="5">
        <v>1</v>
      </c>
      <c r="AF461" s="5">
        <v>1</v>
      </c>
      <c r="AG461" s="5">
        <v>1</v>
      </c>
      <c r="AH461" s="5">
        <v>1</v>
      </c>
      <c r="AI461" s="5">
        <v>1</v>
      </c>
      <c r="AJ461" s="5">
        <v>1</v>
      </c>
      <c r="AK461" s="5">
        <v>1</v>
      </c>
      <c r="AL461" s="5">
        <v>1</v>
      </c>
      <c r="AM461" s="5">
        <v>1</v>
      </c>
      <c r="AN461" s="5">
        <v>1</v>
      </c>
      <c r="AO461" s="5">
        <v>1</v>
      </c>
      <c r="AP461" s="5"/>
      <c r="AQ461" s="3" t="s">
        <v>59</v>
      </c>
      <c r="AR461" s="3" t="s">
        <v>59</v>
      </c>
      <c r="AS461" s="3" t="s">
        <v>1160</v>
      </c>
      <c r="AT461" s="3" t="s">
        <v>2884</v>
      </c>
      <c r="AU461" s="3"/>
      <c r="AV461" s="3"/>
      <c r="AW461" s="3"/>
    </row>
    <row r="462" spans="1:49" ht="112.35" customHeight="1" x14ac:dyDescent="0.2">
      <c r="A462" s="36">
        <f t="shared" si="8"/>
        <v>459</v>
      </c>
      <c r="B462" s="4" t="s">
        <v>1338</v>
      </c>
      <c r="C462" s="3" t="s">
        <v>1843</v>
      </c>
      <c r="D462" s="3">
        <v>6</v>
      </c>
      <c r="E462" s="3" t="s">
        <v>3362</v>
      </c>
      <c r="F462" s="76" t="s">
        <v>475</v>
      </c>
      <c r="G462" s="3" t="s">
        <v>3363</v>
      </c>
      <c r="H462" s="3" t="s">
        <v>1568</v>
      </c>
      <c r="I462" s="3" t="s">
        <v>1864</v>
      </c>
      <c r="J462" s="36">
        <v>1</v>
      </c>
      <c r="K462" s="36">
        <v>1</v>
      </c>
      <c r="L462" s="36">
        <v>1</v>
      </c>
      <c r="M462" s="36">
        <v>1</v>
      </c>
      <c r="N462" s="36">
        <v>1</v>
      </c>
      <c r="O462" s="36"/>
      <c r="P462" s="36"/>
      <c r="Q462" s="36"/>
      <c r="R462" s="36"/>
      <c r="S462" s="3" t="s">
        <v>1888</v>
      </c>
      <c r="T462" s="10">
        <v>1</v>
      </c>
      <c r="U462" s="22"/>
      <c r="V462" s="22"/>
      <c r="W462" s="22"/>
      <c r="X462" s="22"/>
      <c r="Y462" s="22"/>
      <c r="Z462" s="7"/>
      <c r="AA462" s="3"/>
      <c r="AB462" s="4" t="s">
        <v>1904</v>
      </c>
      <c r="AC462" s="5">
        <v>1</v>
      </c>
      <c r="AD462" s="5">
        <v>1</v>
      </c>
      <c r="AE462" s="5">
        <v>1</v>
      </c>
      <c r="AF462" s="5">
        <v>1</v>
      </c>
      <c r="AG462" s="5">
        <v>1</v>
      </c>
      <c r="AH462" s="5">
        <v>1</v>
      </c>
      <c r="AI462" s="5">
        <v>1</v>
      </c>
      <c r="AJ462" s="5">
        <v>1</v>
      </c>
      <c r="AK462" s="5">
        <v>1</v>
      </c>
      <c r="AL462" s="5">
        <v>1</v>
      </c>
      <c r="AM462" s="5">
        <v>1</v>
      </c>
      <c r="AN462" s="5">
        <v>1</v>
      </c>
      <c r="AO462" s="5">
        <v>1</v>
      </c>
      <c r="AP462" s="5"/>
      <c r="AQ462" s="3" t="s">
        <v>59</v>
      </c>
      <c r="AR462" s="3" t="s">
        <v>1161</v>
      </c>
      <c r="AS462" s="3" t="s">
        <v>1161</v>
      </c>
      <c r="AT462" s="3" t="s">
        <v>3364</v>
      </c>
      <c r="AU462" s="3"/>
    </row>
    <row r="463" spans="1:49" ht="161.25" customHeight="1" x14ac:dyDescent="0.2">
      <c r="A463" s="36">
        <f t="shared" si="8"/>
        <v>460</v>
      </c>
      <c r="B463" s="4" t="s">
        <v>647</v>
      </c>
      <c r="C463" s="3" t="s">
        <v>1843</v>
      </c>
      <c r="D463" s="3">
        <v>6</v>
      </c>
      <c r="E463" s="3" t="s">
        <v>2886</v>
      </c>
      <c r="F463" s="76" t="s">
        <v>475</v>
      </c>
      <c r="G463" s="3" t="s">
        <v>2887</v>
      </c>
      <c r="H463" s="3" t="s">
        <v>1569</v>
      </c>
      <c r="I463" s="3" t="s">
        <v>1864</v>
      </c>
      <c r="J463" s="36">
        <v>1</v>
      </c>
      <c r="K463" s="36">
        <v>1</v>
      </c>
      <c r="L463" s="36">
        <v>1</v>
      </c>
      <c r="M463" s="36">
        <v>1</v>
      </c>
      <c r="N463" s="36">
        <v>1</v>
      </c>
      <c r="O463" s="36"/>
      <c r="P463" s="36"/>
      <c r="Q463" s="36"/>
      <c r="R463" s="36"/>
      <c r="S463" s="3" t="s">
        <v>1888</v>
      </c>
      <c r="T463" s="10">
        <v>1</v>
      </c>
      <c r="U463" s="22"/>
      <c r="V463" s="22"/>
      <c r="W463" s="22"/>
      <c r="X463" s="22"/>
      <c r="Y463" s="22"/>
      <c r="Z463" s="7"/>
      <c r="AA463" s="3"/>
      <c r="AB463" s="4" t="s">
        <v>1904</v>
      </c>
      <c r="AC463" s="5">
        <v>1</v>
      </c>
      <c r="AD463" s="5">
        <v>1</v>
      </c>
      <c r="AE463" s="5">
        <v>1</v>
      </c>
      <c r="AF463" s="5">
        <v>1</v>
      </c>
      <c r="AG463" s="5">
        <v>1</v>
      </c>
      <c r="AH463" s="5">
        <v>1</v>
      </c>
      <c r="AI463" s="5">
        <v>1</v>
      </c>
      <c r="AJ463" s="5">
        <v>1</v>
      </c>
      <c r="AK463" s="5">
        <v>1</v>
      </c>
      <c r="AL463" s="5">
        <v>1</v>
      </c>
      <c r="AM463" s="5">
        <v>1</v>
      </c>
      <c r="AN463" s="5">
        <v>1</v>
      </c>
      <c r="AO463" s="5">
        <v>1</v>
      </c>
      <c r="AP463" s="5"/>
      <c r="AQ463" s="3" t="s">
        <v>59</v>
      </c>
      <c r="AR463" s="3" t="s">
        <v>1161</v>
      </c>
      <c r="AS463" s="3" t="s">
        <v>1161</v>
      </c>
      <c r="AT463" s="3" t="s">
        <v>2888</v>
      </c>
      <c r="AU463" s="3"/>
    </row>
    <row r="464" spans="1:49" ht="174.6" customHeight="1" x14ac:dyDescent="0.2">
      <c r="A464" s="36">
        <f t="shared" si="8"/>
        <v>461</v>
      </c>
      <c r="B464" s="4" t="s">
        <v>1819</v>
      </c>
      <c r="C464" s="3" t="s">
        <v>1843</v>
      </c>
      <c r="D464" s="3">
        <v>6</v>
      </c>
      <c r="E464" s="3" t="s">
        <v>2889</v>
      </c>
      <c r="F464" s="76" t="s">
        <v>475</v>
      </c>
      <c r="G464" s="3" t="s">
        <v>2890</v>
      </c>
      <c r="H464" s="3" t="s">
        <v>1570</v>
      </c>
      <c r="I464" s="3" t="s">
        <v>1869</v>
      </c>
      <c r="J464" s="36">
        <v>1</v>
      </c>
      <c r="K464" s="36">
        <v>1</v>
      </c>
      <c r="L464" s="36">
        <v>1</v>
      </c>
      <c r="M464" s="36">
        <v>1</v>
      </c>
      <c r="N464" s="36">
        <v>1</v>
      </c>
      <c r="O464" s="36">
        <v>1</v>
      </c>
      <c r="P464" s="36"/>
      <c r="Q464" s="36"/>
      <c r="R464" s="36"/>
      <c r="S464" s="3" t="s">
        <v>1925</v>
      </c>
      <c r="T464" s="10">
        <v>1</v>
      </c>
      <c r="U464" s="22"/>
      <c r="V464" s="22"/>
      <c r="W464" s="22"/>
      <c r="X464" s="22"/>
      <c r="Y464" s="22"/>
      <c r="Z464" s="3">
        <v>1</v>
      </c>
      <c r="AA464" s="3" t="s">
        <v>1857</v>
      </c>
      <c r="AB464" s="4" t="s">
        <v>1906</v>
      </c>
      <c r="AC464" s="5">
        <v>1</v>
      </c>
      <c r="AD464" s="5">
        <v>1</v>
      </c>
      <c r="AE464" s="5">
        <v>1</v>
      </c>
      <c r="AF464" s="5">
        <v>1</v>
      </c>
      <c r="AG464" s="5">
        <v>1</v>
      </c>
      <c r="AH464" s="5">
        <v>1</v>
      </c>
      <c r="AI464" s="5">
        <v>1</v>
      </c>
      <c r="AJ464" s="5">
        <v>1</v>
      </c>
      <c r="AK464" s="5">
        <v>1</v>
      </c>
      <c r="AL464" s="5">
        <v>1</v>
      </c>
      <c r="AM464" s="5">
        <v>1</v>
      </c>
      <c r="AN464" s="5">
        <v>1</v>
      </c>
      <c r="AO464" s="5">
        <v>1</v>
      </c>
      <c r="AP464" s="5">
        <v>1</v>
      </c>
      <c r="AQ464" s="3" t="s">
        <v>59</v>
      </c>
      <c r="AR464" s="3" t="s">
        <v>1161</v>
      </c>
      <c r="AS464" s="3" t="s">
        <v>1124</v>
      </c>
      <c r="AT464" s="3" t="s">
        <v>2891</v>
      </c>
      <c r="AU464" s="3"/>
    </row>
    <row r="465" spans="1:61" s="6" customFormat="1" ht="171" customHeight="1" x14ac:dyDescent="0.2">
      <c r="A465" s="36">
        <f t="shared" si="8"/>
        <v>462</v>
      </c>
      <c r="B465" s="4" t="s">
        <v>2064</v>
      </c>
      <c r="C465" s="3" t="s">
        <v>1843</v>
      </c>
      <c r="D465" s="3">
        <v>6</v>
      </c>
      <c r="E465" s="3" t="s">
        <v>190</v>
      </c>
      <c r="F465" s="76" t="s">
        <v>475</v>
      </c>
      <c r="G465" s="3">
        <v>22143092</v>
      </c>
      <c r="H465" s="3" t="s">
        <v>1571</v>
      </c>
      <c r="I465" s="3" t="s">
        <v>280</v>
      </c>
      <c r="J465" s="5">
        <v>1</v>
      </c>
      <c r="K465" s="5"/>
      <c r="L465" s="5"/>
      <c r="M465" s="5"/>
      <c r="N465" s="5"/>
      <c r="O465" s="5"/>
      <c r="P465" s="5"/>
      <c r="Q465" s="5"/>
      <c r="R465" s="5"/>
      <c r="S465" s="3" t="s">
        <v>1888</v>
      </c>
      <c r="T465" s="10">
        <v>1</v>
      </c>
      <c r="U465" s="22"/>
      <c r="V465" s="22"/>
      <c r="W465" s="22"/>
      <c r="X465" s="22"/>
      <c r="Y465" s="22"/>
      <c r="Z465" s="7"/>
      <c r="AA465" s="3"/>
      <c r="AB465" s="4" t="s">
        <v>1896</v>
      </c>
      <c r="AC465" s="5">
        <v>1</v>
      </c>
      <c r="AD465" s="5">
        <v>1</v>
      </c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3" t="s">
        <v>59</v>
      </c>
      <c r="AR465" s="3" t="s">
        <v>1161</v>
      </c>
      <c r="AS465" s="3" t="s">
        <v>1162</v>
      </c>
      <c r="AT465" s="3" t="s">
        <v>1071</v>
      </c>
      <c r="AU465" s="3"/>
      <c r="BE465" s="5"/>
      <c r="BG465" s="8"/>
      <c r="BH465" s="8"/>
      <c r="BI465" s="23"/>
    </row>
    <row r="466" spans="1:61" ht="114.6" customHeight="1" x14ac:dyDescent="0.2">
      <c r="A466" s="36">
        <f t="shared" si="8"/>
        <v>463</v>
      </c>
      <c r="B466" s="4" t="s">
        <v>77</v>
      </c>
      <c r="C466" s="3" t="s">
        <v>1843</v>
      </c>
      <c r="D466" s="3">
        <v>6</v>
      </c>
      <c r="E466" s="3" t="s">
        <v>191</v>
      </c>
      <c r="F466" s="76"/>
      <c r="G466" s="3">
        <v>22145171</v>
      </c>
      <c r="H466" s="3" t="s">
        <v>1572</v>
      </c>
      <c r="I466" s="3" t="s">
        <v>280</v>
      </c>
      <c r="J466" s="36">
        <v>1</v>
      </c>
      <c r="K466" s="36"/>
      <c r="L466" s="36"/>
      <c r="M466" s="36"/>
      <c r="N466" s="36"/>
      <c r="O466" s="36"/>
      <c r="P466" s="36"/>
      <c r="Q466" s="36"/>
      <c r="R466" s="36"/>
      <c r="S466" s="3" t="s">
        <v>1888</v>
      </c>
      <c r="T466" s="10">
        <v>1</v>
      </c>
      <c r="U466" s="22"/>
      <c r="V466" s="22"/>
      <c r="W466" s="22"/>
      <c r="X466" s="22"/>
      <c r="Y466" s="22"/>
      <c r="Z466" s="7"/>
      <c r="AA466" s="3"/>
      <c r="AB466" s="4" t="s">
        <v>1896</v>
      </c>
      <c r="AC466" s="5">
        <v>1</v>
      </c>
      <c r="AD466" s="5">
        <v>1</v>
      </c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3" t="s">
        <v>59</v>
      </c>
      <c r="AR466" s="3" t="s">
        <v>1161</v>
      </c>
      <c r="AS466" s="3" t="s">
        <v>1229</v>
      </c>
      <c r="AT466" s="3" t="s">
        <v>1072</v>
      </c>
      <c r="AU466" s="3"/>
    </row>
    <row r="467" spans="1:61" ht="105.6" customHeight="1" x14ac:dyDescent="0.2">
      <c r="A467" s="31">
        <f t="shared" si="8"/>
        <v>464</v>
      </c>
      <c r="B467" s="4" t="s">
        <v>648</v>
      </c>
      <c r="C467" s="3" t="s">
        <v>1843</v>
      </c>
      <c r="D467" s="3">
        <v>6</v>
      </c>
      <c r="E467" s="3" t="s">
        <v>881</v>
      </c>
      <c r="F467" s="76" t="s">
        <v>475</v>
      </c>
      <c r="G467" s="3" t="s">
        <v>3130</v>
      </c>
      <c r="H467" s="3" t="s">
        <v>1752</v>
      </c>
      <c r="I467" s="3" t="s">
        <v>1864</v>
      </c>
      <c r="J467" s="36">
        <v>1</v>
      </c>
      <c r="K467" s="36">
        <v>1</v>
      </c>
      <c r="L467" s="36">
        <v>1</v>
      </c>
      <c r="M467" s="36">
        <v>1</v>
      </c>
      <c r="N467" s="36">
        <v>1</v>
      </c>
      <c r="O467" s="36"/>
      <c r="P467" s="36"/>
      <c r="Q467" s="36"/>
      <c r="R467" s="36"/>
      <c r="S467" s="3" t="s">
        <v>1888</v>
      </c>
      <c r="T467" s="10">
        <v>1</v>
      </c>
      <c r="U467" s="22"/>
      <c r="V467" s="22"/>
      <c r="W467" s="22"/>
      <c r="X467" s="22"/>
      <c r="Y467" s="22"/>
      <c r="Z467" s="7"/>
      <c r="AA467" s="3"/>
      <c r="AB467" s="4" t="s">
        <v>1904</v>
      </c>
      <c r="AC467" s="5">
        <v>1</v>
      </c>
      <c r="AD467" s="5">
        <v>1</v>
      </c>
      <c r="AE467" s="5">
        <v>1</v>
      </c>
      <c r="AF467" s="5">
        <v>1</v>
      </c>
      <c r="AG467" s="5">
        <v>1</v>
      </c>
      <c r="AH467" s="5">
        <v>1</v>
      </c>
      <c r="AI467" s="5">
        <v>1</v>
      </c>
      <c r="AJ467" s="5">
        <v>1</v>
      </c>
      <c r="AK467" s="5">
        <v>1</v>
      </c>
      <c r="AL467" s="5">
        <v>1</v>
      </c>
      <c r="AM467" s="5">
        <v>1</v>
      </c>
      <c r="AN467" s="5">
        <v>1</v>
      </c>
      <c r="AO467" s="5">
        <v>1</v>
      </c>
      <c r="AP467" s="5"/>
      <c r="AQ467" s="3" t="s">
        <v>59</v>
      </c>
      <c r="AR467" s="3" t="s">
        <v>1161</v>
      </c>
      <c r="AS467" s="3" t="s">
        <v>1161</v>
      </c>
      <c r="AT467" s="3" t="s">
        <v>1768</v>
      </c>
      <c r="AU467" s="3" t="s">
        <v>3131</v>
      </c>
    </row>
    <row r="468" spans="1:61" ht="107.45" customHeight="1" x14ac:dyDescent="0.2">
      <c r="A468" s="36">
        <f t="shared" si="8"/>
        <v>465</v>
      </c>
      <c r="B468" s="4" t="s">
        <v>649</v>
      </c>
      <c r="C468" s="3" t="s">
        <v>1843</v>
      </c>
      <c r="D468" s="3">
        <v>6</v>
      </c>
      <c r="E468" s="4" t="s">
        <v>2258</v>
      </c>
      <c r="F468" s="76" t="s">
        <v>475</v>
      </c>
      <c r="G468" s="3" t="s">
        <v>2259</v>
      </c>
      <c r="H468" s="3" t="s">
        <v>1573</v>
      </c>
      <c r="I468" s="3" t="s">
        <v>1663</v>
      </c>
      <c r="J468" s="36">
        <v>1</v>
      </c>
      <c r="K468" s="36">
        <v>1</v>
      </c>
      <c r="L468" s="36">
        <v>1</v>
      </c>
      <c r="M468" s="36"/>
      <c r="N468" s="36"/>
      <c r="O468" s="36"/>
      <c r="P468" s="36"/>
      <c r="Q468" s="36"/>
      <c r="R468" s="36"/>
      <c r="S468" s="3" t="s">
        <v>1888</v>
      </c>
      <c r="T468" s="10">
        <v>1</v>
      </c>
      <c r="U468" s="22"/>
      <c r="V468" s="22"/>
      <c r="W468" s="22"/>
      <c r="X468" s="22"/>
      <c r="Y468" s="22"/>
      <c r="Z468" s="7"/>
      <c r="AA468" s="3"/>
      <c r="AB468" s="4" t="s">
        <v>1900</v>
      </c>
      <c r="AC468" s="5">
        <v>1</v>
      </c>
      <c r="AD468" s="5">
        <v>1</v>
      </c>
      <c r="AE468" s="5">
        <v>1</v>
      </c>
      <c r="AF468" s="5">
        <v>1</v>
      </c>
      <c r="AG468" s="5">
        <v>1</v>
      </c>
      <c r="AH468" s="5">
        <v>1</v>
      </c>
      <c r="AI468" s="5">
        <v>1</v>
      </c>
      <c r="AJ468" s="5">
        <v>1</v>
      </c>
      <c r="AK468" s="5"/>
      <c r="AL468" s="5"/>
      <c r="AM468" s="5"/>
      <c r="AN468" s="5"/>
      <c r="AO468" s="5"/>
      <c r="AP468" s="5"/>
      <c r="AQ468" s="3" t="s">
        <v>59</v>
      </c>
      <c r="AR468" s="3" t="s">
        <v>1161</v>
      </c>
      <c r="AS468" s="3" t="s">
        <v>1162</v>
      </c>
      <c r="AT468" s="3" t="s">
        <v>3132</v>
      </c>
      <c r="AU468" s="3"/>
    </row>
    <row r="469" spans="1:61" ht="100.5" customHeight="1" x14ac:dyDescent="0.2">
      <c r="A469" s="36">
        <f t="shared" si="8"/>
        <v>466</v>
      </c>
      <c r="B469" s="4" t="s">
        <v>650</v>
      </c>
      <c r="C469" s="3" t="s">
        <v>1843</v>
      </c>
      <c r="D469" s="3">
        <v>6</v>
      </c>
      <c r="E469" s="3" t="s">
        <v>192</v>
      </c>
      <c r="F469" s="76" t="s">
        <v>475</v>
      </c>
      <c r="G469" s="3">
        <v>22543142</v>
      </c>
      <c r="H469" s="3" t="s">
        <v>3133</v>
      </c>
      <c r="I469" s="3" t="s">
        <v>280</v>
      </c>
      <c r="J469" s="36">
        <v>1</v>
      </c>
      <c r="K469" s="36"/>
      <c r="L469" s="36"/>
      <c r="M469" s="36"/>
      <c r="N469" s="36"/>
      <c r="O469" s="36"/>
      <c r="P469" s="36"/>
      <c r="Q469" s="36"/>
      <c r="R469" s="36"/>
      <c r="S469" s="3" t="s">
        <v>1888</v>
      </c>
      <c r="T469" s="10">
        <v>1</v>
      </c>
      <c r="U469" s="22"/>
      <c r="V469" s="22"/>
      <c r="W469" s="22"/>
      <c r="X469" s="22"/>
      <c r="Y469" s="22"/>
      <c r="Z469" s="7"/>
      <c r="AA469" s="3"/>
      <c r="AB469" s="4" t="s">
        <v>1896</v>
      </c>
      <c r="AC469" s="5">
        <v>1</v>
      </c>
      <c r="AD469" s="5">
        <v>1</v>
      </c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3" t="s">
        <v>59</v>
      </c>
      <c r="AR469" s="3" t="s">
        <v>1161</v>
      </c>
      <c r="AS469" s="3" t="s">
        <v>1229</v>
      </c>
      <c r="AT469" s="3" t="s">
        <v>3134</v>
      </c>
      <c r="AU469" s="3"/>
    </row>
    <row r="470" spans="1:61" ht="86.25" customHeight="1" x14ac:dyDescent="0.2">
      <c r="A470" s="36">
        <f t="shared" si="8"/>
        <v>467</v>
      </c>
      <c r="B470" s="4" t="s">
        <v>651</v>
      </c>
      <c r="C470" s="3" t="s">
        <v>1843</v>
      </c>
      <c r="D470" s="3">
        <v>6</v>
      </c>
      <c r="E470" s="3" t="s">
        <v>269</v>
      </c>
      <c r="F470" s="76" t="s">
        <v>475</v>
      </c>
      <c r="G470" s="3">
        <v>22546087</v>
      </c>
      <c r="H470" s="3" t="s">
        <v>3135</v>
      </c>
      <c r="I470" s="3" t="s">
        <v>280</v>
      </c>
      <c r="J470" s="36">
        <v>1</v>
      </c>
      <c r="K470" s="36"/>
      <c r="L470" s="36"/>
      <c r="M470" s="36"/>
      <c r="N470" s="36"/>
      <c r="O470" s="36"/>
      <c r="P470" s="36"/>
      <c r="Q470" s="36"/>
      <c r="R470" s="36"/>
      <c r="S470" s="3" t="s">
        <v>1888</v>
      </c>
      <c r="T470" s="10">
        <v>1</v>
      </c>
      <c r="U470" s="22"/>
      <c r="V470" s="22"/>
      <c r="W470" s="22"/>
      <c r="X470" s="22"/>
      <c r="Y470" s="22"/>
      <c r="Z470" s="7"/>
      <c r="AA470" s="3"/>
      <c r="AB470" s="4" t="s">
        <v>1896</v>
      </c>
      <c r="AC470" s="5">
        <v>1</v>
      </c>
      <c r="AD470" s="5">
        <v>1</v>
      </c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3" t="s">
        <v>59</v>
      </c>
      <c r="AR470" s="3" t="s">
        <v>1161</v>
      </c>
      <c r="AS470" s="3" t="s">
        <v>1161</v>
      </c>
      <c r="AT470" s="3" t="s">
        <v>3136</v>
      </c>
      <c r="AU470" s="3"/>
    </row>
    <row r="471" spans="1:61" ht="113.25" customHeight="1" x14ac:dyDescent="0.2">
      <c r="A471" s="36">
        <f t="shared" si="8"/>
        <v>468</v>
      </c>
      <c r="B471" s="4" t="s">
        <v>1339</v>
      </c>
      <c r="C471" s="3" t="s">
        <v>1843</v>
      </c>
      <c r="D471" s="3">
        <v>6</v>
      </c>
      <c r="E471" s="3" t="s">
        <v>317</v>
      </c>
      <c r="F471" s="76" t="s">
        <v>475</v>
      </c>
      <c r="G471" s="3">
        <v>22145949</v>
      </c>
      <c r="H471" s="3" t="s">
        <v>1574</v>
      </c>
      <c r="I471" s="3" t="s">
        <v>280</v>
      </c>
      <c r="J471" s="36">
        <v>1</v>
      </c>
      <c r="K471" s="36"/>
      <c r="L471" s="36"/>
      <c r="M471" s="36"/>
      <c r="N471" s="36"/>
      <c r="O471" s="36"/>
      <c r="P471" s="36"/>
      <c r="Q471" s="36"/>
      <c r="R471" s="36"/>
      <c r="S471" s="3" t="s">
        <v>1888</v>
      </c>
      <c r="T471" s="3">
        <v>1</v>
      </c>
      <c r="U471" s="22"/>
      <c r="V471" s="22"/>
      <c r="W471" s="22"/>
      <c r="X471" s="22"/>
      <c r="Y471" s="22"/>
      <c r="Z471" s="7"/>
      <c r="AA471" s="3"/>
      <c r="AB471" s="4" t="s">
        <v>1896</v>
      </c>
      <c r="AC471" s="5">
        <v>1</v>
      </c>
      <c r="AD471" s="5">
        <v>1</v>
      </c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3" t="s">
        <v>59</v>
      </c>
      <c r="AR471" s="3" t="s">
        <v>1161</v>
      </c>
      <c r="AS471" s="3" t="s">
        <v>96</v>
      </c>
      <c r="AT471" s="3" t="s">
        <v>1073</v>
      </c>
      <c r="AU471" s="3"/>
    </row>
    <row r="472" spans="1:61" ht="113.25" customHeight="1" x14ac:dyDescent="0.2">
      <c r="A472" s="36">
        <f t="shared" si="8"/>
        <v>469</v>
      </c>
      <c r="B472" s="4" t="s">
        <v>1933</v>
      </c>
      <c r="C472" s="3" t="s">
        <v>1843</v>
      </c>
      <c r="D472" s="3">
        <v>6</v>
      </c>
      <c r="E472" s="3" t="s">
        <v>3137</v>
      </c>
      <c r="F472" s="76"/>
      <c r="G472" s="3" t="s">
        <v>3138</v>
      </c>
      <c r="H472" s="3" t="s">
        <v>3139</v>
      </c>
      <c r="I472" s="3" t="s">
        <v>1663</v>
      </c>
      <c r="J472" s="36">
        <v>1</v>
      </c>
      <c r="K472" s="36">
        <v>1</v>
      </c>
      <c r="L472" s="36">
        <v>1</v>
      </c>
      <c r="M472" s="36"/>
      <c r="N472" s="36"/>
      <c r="O472" s="36"/>
      <c r="P472" s="36"/>
      <c r="Q472" s="36"/>
      <c r="R472" s="36"/>
      <c r="S472" s="3" t="s">
        <v>1888</v>
      </c>
      <c r="T472" s="3">
        <v>1</v>
      </c>
      <c r="U472" s="22"/>
      <c r="V472" s="22"/>
      <c r="W472" s="22"/>
      <c r="X472" s="22"/>
      <c r="Y472" s="22"/>
      <c r="Z472" s="7"/>
      <c r="AA472" s="3"/>
      <c r="AB472" s="4" t="s">
        <v>1900</v>
      </c>
      <c r="AC472" s="5">
        <v>1</v>
      </c>
      <c r="AD472" s="5">
        <v>1</v>
      </c>
      <c r="AE472" s="5">
        <v>1</v>
      </c>
      <c r="AF472" s="5">
        <v>1</v>
      </c>
      <c r="AG472" s="5">
        <v>1</v>
      </c>
      <c r="AH472" s="5">
        <v>1</v>
      </c>
      <c r="AI472" s="5">
        <v>1</v>
      </c>
      <c r="AJ472" s="5">
        <v>1</v>
      </c>
      <c r="AK472" s="5"/>
      <c r="AL472" s="5"/>
      <c r="AM472" s="5"/>
      <c r="AN472" s="5"/>
      <c r="AO472" s="5"/>
      <c r="AP472" s="5"/>
      <c r="AQ472" s="3" t="s">
        <v>59</v>
      </c>
      <c r="AR472" s="3" t="s">
        <v>1161</v>
      </c>
      <c r="AS472" s="3" t="s">
        <v>1162</v>
      </c>
      <c r="AT472" s="3" t="s">
        <v>3140</v>
      </c>
      <c r="AU472" s="3"/>
    </row>
    <row r="473" spans="1:61" ht="149.44999999999999" customHeight="1" x14ac:dyDescent="0.2">
      <c r="A473" s="36">
        <f t="shared" si="8"/>
        <v>470</v>
      </c>
      <c r="B473" s="4" t="s">
        <v>652</v>
      </c>
      <c r="C473" s="3" t="s">
        <v>1844</v>
      </c>
      <c r="D473" s="3">
        <v>1</v>
      </c>
      <c r="E473" s="3" t="s">
        <v>287</v>
      </c>
      <c r="F473" s="76"/>
      <c r="G473" s="3">
        <v>83925389</v>
      </c>
      <c r="H473" s="3" t="s">
        <v>1978</v>
      </c>
      <c r="I473" s="3" t="s">
        <v>1866</v>
      </c>
      <c r="J473" s="36"/>
      <c r="K473" s="36">
        <v>1</v>
      </c>
      <c r="L473" s="36">
        <v>1</v>
      </c>
      <c r="M473" s="36">
        <v>1</v>
      </c>
      <c r="N473" s="36">
        <v>1</v>
      </c>
      <c r="O473" s="36"/>
      <c r="P473" s="36"/>
      <c r="Q473" s="36"/>
      <c r="R473" s="36"/>
      <c r="S473" s="3" t="s">
        <v>1888</v>
      </c>
      <c r="T473" s="3">
        <v>1</v>
      </c>
      <c r="U473" s="4"/>
      <c r="V473" s="4"/>
      <c r="W473" s="4"/>
      <c r="X473" s="4"/>
      <c r="Y473" s="4"/>
      <c r="Z473" s="7"/>
      <c r="AA473" s="3"/>
      <c r="AB473" s="4" t="s">
        <v>944</v>
      </c>
      <c r="AC473" s="3"/>
      <c r="AD473" s="5"/>
      <c r="AE473" s="5">
        <v>1</v>
      </c>
      <c r="AF473" s="5">
        <v>1</v>
      </c>
      <c r="AG473" s="5">
        <v>1</v>
      </c>
      <c r="AH473" s="5">
        <v>1</v>
      </c>
      <c r="AI473" s="5">
        <v>1</v>
      </c>
      <c r="AJ473" s="5">
        <v>1</v>
      </c>
      <c r="AK473" s="5">
        <v>1</v>
      </c>
      <c r="AL473" s="5">
        <v>1</v>
      </c>
      <c r="AM473" s="5">
        <v>1</v>
      </c>
      <c r="AN473" s="5">
        <v>1</v>
      </c>
      <c r="AO473" s="5">
        <v>1</v>
      </c>
      <c r="AP473" s="5"/>
      <c r="AQ473" s="3" t="s">
        <v>85</v>
      </c>
      <c r="AR473" s="3" t="s">
        <v>86</v>
      </c>
      <c r="AS473" s="3" t="s">
        <v>98</v>
      </c>
      <c r="AT473" s="3" t="s">
        <v>3141</v>
      </c>
      <c r="AU473" s="3"/>
    </row>
    <row r="474" spans="1:61" ht="170.45" customHeight="1" x14ac:dyDescent="0.2">
      <c r="A474" s="36">
        <f t="shared" si="8"/>
        <v>471</v>
      </c>
      <c r="B474" s="4" t="s">
        <v>1340</v>
      </c>
      <c r="C474" s="3" t="s">
        <v>1844</v>
      </c>
      <c r="D474" s="3">
        <v>1</v>
      </c>
      <c r="E474" s="3" t="s">
        <v>882</v>
      </c>
      <c r="F474" s="76" t="s">
        <v>475</v>
      </c>
      <c r="G474" s="24" t="s">
        <v>2354</v>
      </c>
      <c r="H474" s="3" t="s">
        <v>1575</v>
      </c>
      <c r="I474" s="3" t="s">
        <v>1864</v>
      </c>
      <c r="J474" s="36">
        <v>1</v>
      </c>
      <c r="K474" s="36">
        <v>1</v>
      </c>
      <c r="L474" s="36">
        <v>1</v>
      </c>
      <c r="M474" s="36">
        <v>1</v>
      </c>
      <c r="N474" s="36">
        <v>1</v>
      </c>
      <c r="O474" s="36"/>
      <c r="P474" s="36"/>
      <c r="Q474" s="36"/>
      <c r="R474" s="36"/>
      <c r="S474" s="3" t="s">
        <v>1888</v>
      </c>
      <c r="T474" s="3">
        <v>1</v>
      </c>
      <c r="U474" s="4"/>
      <c r="V474" s="4"/>
      <c r="W474" s="4"/>
      <c r="X474" s="4"/>
      <c r="Y474" s="4"/>
      <c r="Z474" s="7"/>
      <c r="AA474" s="3"/>
      <c r="AB474" s="4" t="s">
        <v>1904</v>
      </c>
      <c r="AC474" s="5">
        <v>1</v>
      </c>
      <c r="AD474" s="5">
        <v>1</v>
      </c>
      <c r="AE474" s="5">
        <v>1</v>
      </c>
      <c r="AF474" s="5">
        <v>1</v>
      </c>
      <c r="AG474" s="5">
        <v>1</v>
      </c>
      <c r="AH474" s="5">
        <v>1</v>
      </c>
      <c r="AI474" s="5">
        <v>1</v>
      </c>
      <c r="AJ474" s="5">
        <v>1</v>
      </c>
      <c r="AK474" s="5">
        <v>1</v>
      </c>
      <c r="AL474" s="5">
        <v>1</v>
      </c>
      <c r="AM474" s="5">
        <v>1</v>
      </c>
      <c r="AN474" s="5">
        <v>1</v>
      </c>
      <c r="AO474" s="5">
        <v>1</v>
      </c>
      <c r="AP474" s="5"/>
      <c r="AQ474" s="3" t="s">
        <v>85</v>
      </c>
      <c r="AR474" s="3" t="s">
        <v>86</v>
      </c>
      <c r="AS474" s="3" t="s">
        <v>98</v>
      </c>
      <c r="AT474" s="3" t="s">
        <v>2355</v>
      </c>
      <c r="AU474" s="3"/>
    </row>
    <row r="475" spans="1:61" ht="131.1" customHeight="1" x14ac:dyDescent="0.2">
      <c r="A475" s="36">
        <f t="shared" si="8"/>
        <v>472</v>
      </c>
      <c r="B475" s="4" t="s">
        <v>1341</v>
      </c>
      <c r="C475" s="3" t="s">
        <v>1844</v>
      </c>
      <c r="D475" s="3">
        <v>1</v>
      </c>
      <c r="E475" s="3" t="s">
        <v>288</v>
      </c>
      <c r="F475" s="76" t="s">
        <v>475</v>
      </c>
      <c r="G475" s="3">
        <v>25245259</v>
      </c>
      <c r="H475" s="3" t="s">
        <v>1979</v>
      </c>
      <c r="I475" s="3" t="s">
        <v>1864</v>
      </c>
      <c r="J475" s="36">
        <v>1</v>
      </c>
      <c r="K475" s="36">
        <v>1</v>
      </c>
      <c r="L475" s="36">
        <v>1</v>
      </c>
      <c r="M475" s="36">
        <v>1</v>
      </c>
      <c r="N475" s="36">
        <v>1</v>
      </c>
      <c r="O475" s="36"/>
      <c r="P475" s="36"/>
      <c r="Q475" s="36"/>
      <c r="R475" s="36"/>
      <c r="S475" s="3" t="s">
        <v>1888</v>
      </c>
      <c r="T475" s="3">
        <v>1</v>
      </c>
      <c r="U475" s="4"/>
      <c r="V475" s="4"/>
      <c r="W475" s="4"/>
      <c r="X475" s="4"/>
      <c r="Y475" s="4"/>
      <c r="Z475" s="7"/>
      <c r="AA475" s="3"/>
      <c r="AB475" s="4" t="s">
        <v>1904</v>
      </c>
      <c r="AC475" s="5">
        <v>1</v>
      </c>
      <c r="AD475" s="5">
        <v>1</v>
      </c>
      <c r="AE475" s="5">
        <v>1</v>
      </c>
      <c r="AF475" s="5">
        <v>1</v>
      </c>
      <c r="AG475" s="5">
        <v>1</v>
      </c>
      <c r="AH475" s="5">
        <v>1</v>
      </c>
      <c r="AI475" s="5">
        <v>1</v>
      </c>
      <c r="AJ475" s="5">
        <v>1</v>
      </c>
      <c r="AK475" s="5">
        <v>1</v>
      </c>
      <c r="AL475" s="5">
        <v>1</v>
      </c>
      <c r="AM475" s="5">
        <v>1</v>
      </c>
      <c r="AN475" s="5">
        <v>1</v>
      </c>
      <c r="AO475" s="5">
        <v>1</v>
      </c>
      <c r="AP475" s="5"/>
      <c r="AQ475" s="3" t="s">
        <v>85</v>
      </c>
      <c r="AR475" s="3" t="s">
        <v>86</v>
      </c>
      <c r="AS475" s="3" t="s">
        <v>98</v>
      </c>
      <c r="AT475" s="3" t="s">
        <v>2356</v>
      </c>
      <c r="AU475" s="3"/>
    </row>
    <row r="476" spans="1:61" ht="108" customHeight="1" x14ac:dyDescent="0.2">
      <c r="A476" s="36">
        <f t="shared" si="8"/>
        <v>473</v>
      </c>
      <c r="B476" s="4" t="s">
        <v>13</v>
      </c>
      <c r="C476" s="3" t="s">
        <v>1844</v>
      </c>
      <c r="D476" s="3">
        <v>1</v>
      </c>
      <c r="E476" s="3" t="s">
        <v>2357</v>
      </c>
      <c r="F476" s="76" t="s">
        <v>475</v>
      </c>
      <c r="G476" s="3" t="s">
        <v>2358</v>
      </c>
      <c r="H476" s="3" t="s">
        <v>2359</v>
      </c>
      <c r="I476" s="3" t="s">
        <v>1663</v>
      </c>
      <c r="J476" s="36">
        <v>1</v>
      </c>
      <c r="K476" s="36">
        <v>1</v>
      </c>
      <c r="L476" s="36">
        <v>1</v>
      </c>
      <c r="M476" s="36"/>
      <c r="N476" s="36"/>
      <c r="O476" s="36"/>
      <c r="P476" s="36"/>
      <c r="Q476" s="36"/>
      <c r="R476" s="36"/>
      <c r="S476" s="3" t="s">
        <v>1888</v>
      </c>
      <c r="T476" s="3">
        <v>1</v>
      </c>
      <c r="U476" s="4"/>
      <c r="V476" s="4"/>
      <c r="W476" s="4"/>
      <c r="X476" s="4"/>
      <c r="Y476" s="4"/>
      <c r="Z476" s="7"/>
      <c r="AA476" s="3"/>
      <c r="AB476" s="4" t="s">
        <v>1900</v>
      </c>
      <c r="AC476" s="5">
        <v>1</v>
      </c>
      <c r="AD476" s="5">
        <v>1</v>
      </c>
      <c r="AE476" s="5">
        <v>1</v>
      </c>
      <c r="AF476" s="5">
        <v>1</v>
      </c>
      <c r="AG476" s="5">
        <v>1</v>
      </c>
      <c r="AH476" s="5">
        <v>1</v>
      </c>
      <c r="AI476" s="5">
        <v>1</v>
      </c>
      <c r="AJ476" s="5">
        <v>1</v>
      </c>
      <c r="AK476" s="5"/>
      <c r="AL476" s="5"/>
      <c r="AM476" s="5"/>
      <c r="AN476" s="5"/>
      <c r="AO476" s="5"/>
      <c r="AP476" s="5"/>
      <c r="AQ476" s="3" t="s">
        <v>85</v>
      </c>
      <c r="AR476" s="3" t="s">
        <v>86</v>
      </c>
      <c r="AS476" s="3" t="s">
        <v>139</v>
      </c>
      <c r="AT476" s="3" t="s">
        <v>2360</v>
      </c>
      <c r="AU476" s="3"/>
    </row>
    <row r="477" spans="1:61" ht="105" customHeight="1" x14ac:dyDescent="0.2">
      <c r="A477" s="36">
        <f t="shared" si="8"/>
        <v>474</v>
      </c>
      <c r="B477" s="4" t="s">
        <v>653</v>
      </c>
      <c r="C477" s="3" t="s">
        <v>1844</v>
      </c>
      <c r="D477" s="3">
        <v>1</v>
      </c>
      <c r="E477" s="3" t="s">
        <v>883</v>
      </c>
      <c r="F477" s="76" t="s">
        <v>475</v>
      </c>
      <c r="G477" s="3">
        <v>22972235</v>
      </c>
      <c r="H477" s="3" t="s">
        <v>1576</v>
      </c>
      <c r="I477" s="3" t="s">
        <v>280</v>
      </c>
      <c r="J477" s="36">
        <v>1</v>
      </c>
      <c r="K477" s="36"/>
      <c r="L477" s="36"/>
      <c r="M477" s="36"/>
      <c r="N477" s="36"/>
      <c r="O477" s="36"/>
      <c r="P477" s="36"/>
      <c r="Q477" s="36"/>
      <c r="R477" s="36"/>
      <c r="S477" s="3" t="s">
        <v>1888</v>
      </c>
      <c r="T477" s="3">
        <v>1</v>
      </c>
      <c r="U477" s="4"/>
      <c r="V477" s="4"/>
      <c r="W477" s="4"/>
      <c r="X477" s="4"/>
      <c r="Y477" s="4"/>
      <c r="Z477" s="7"/>
      <c r="AA477" s="3"/>
      <c r="AB477" s="4" t="s">
        <v>1896</v>
      </c>
      <c r="AC477" s="5">
        <v>1</v>
      </c>
      <c r="AD477" s="5">
        <v>1</v>
      </c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3" t="s">
        <v>85</v>
      </c>
      <c r="AR477" s="3" t="s">
        <v>86</v>
      </c>
      <c r="AS477" s="3" t="s">
        <v>139</v>
      </c>
      <c r="AT477" s="3" t="s">
        <v>1074</v>
      </c>
      <c r="AU477" s="3"/>
    </row>
    <row r="478" spans="1:61" ht="99" customHeight="1" x14ac:dyDescent="0.2">
      <c r="A478" s="36">
        <f t="shared" si="8"/>
        <v>475</v>
      </c>
      <c r="B478" s="4" t="s">
        <v>654</v>
      </c>
      <c r="C478" s="3" t="s">
        <v>1844</v>
      </c>
      <c r="D478" s="3">
        <v>1</v>
      </c>
      <c r="E478" s="3" t="s">
        <v>156</v>
      </c>
      <c r="F478" s="76"/>
      <c r="G478" s="3" t="s">
        <v>128</v>
      </c>
      <c r="H478" s="3" t="s">
        <v>1980</v>
      </c>
      <c r="I478" s="3" t="s">
        <v>280</v>
      </c>
      <c r="J478" s="36">
        <v>1</v>
      </c>
      <c r="K478" s="36"/>
      <c r="L478" s="36"/>
      <c r="M478" s="36"/>
      <c r="N478" s="36"/>
      <c r="O478" s="36"/>
      <c r="P478" s="36"/>
      <c r="Q478" s="36"/>
      <c r="R478" s="36"/>
      <c r="S478" s="3" t="s">
        <v>1888</v>
      </c>
      <c r="T478" s="3">
        <v>1</v>
      </c>
      <c r="U478" s="4"/>
      <c r="V478" s="4"/>
      <c r="W478" s="4"/>
      <c r="X478" s="4"/>
      <c r="Y478" s="4"/>
      <c r="Z478" s="7"/>
      <c r="AA478" s="3"/>
      <c r="AB478" s="4" t="s">
        <v>1896</v>
      </c>
      <c r="AC478" s="5">
        <v>1</v>
      </c>
      <c r="AD478" s="5">
        <v>1</v>
      </c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3" t="s">
        <v>85</v>
      </c>
      <c r="AR478" s="3" t="s">
        <v>86</v>
      </c>
      <c r="AS478" s="3" t="s">
        <v>98</v>
      </c>
      <c r="AT478" s="3" t="s">
        <v>1075</v>
      </c>
      <c r="AU478" s="3"/>
    </row>
    <row r="479" spans="1:61" ht="118.5" customHeight="1" x14ac:dyDescent="0.2">
      <c r="A479" s="36">
        <f t="shared" si="8"/>
        <v>476</v>
      </c>
      <c r="B479" s="4" t="s">
        <v>655</v>
      </c>
      <c r="C479" s="3" t="s">
        <v>1844</v>
      </c>
      <c r="D479" s="3">
        <v>1</v>
      </c>
      <c r="E479" s="3" t="s">
        <v>289</v>
      </c>
      <c r="F479" s="76" t="s">
        <v>475</v>
      </c>
      <c r="G479" s="3">
        <v>22241374</v>
      </c>
      <c r="H479" s="3" t="s">
        <v>1577</v>
      </c>
      <c r="I479" s="3" t="s">
        <v>280</v>
      </c>
      <c r="J479" s="36">
        <v>1</v>
      </c>
      <c r="K479" s="36"/>
      <c r="L479" s="36"/>
      <c r="M479" s="36"/>
      <c r="N479" s="36"/>
      <c r="O479" s="36"/>
      <c r="P479" s="36"/>
      <c r="Q479" s="36"/>
      <c r="R479" s="36"/>
      <c r="S479" s="3" t="s">
        <v>1888</v>
      </c>
      <c r="T479" s="3">
        <v>1</v>
      </c>
      <c r="U479" s="4"/>
      <c r="V479" s="4"/>
      <c r="W479" s="4"/>
      <c r="X479" s="4"/>
      <c r="Y479" s="4"/>
      <c r="Z479" s="7"/>
      <c r="AA479" s="3"/>
      <c r="AB479" s="4" t="s">
        <v>1896</v>
      </c>
      <c r="AC479" s="5">
        <v>1</v>
      </c>
      <c r="AD479" s="5">
        <v>1</v>
      </c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3" t="s">
        <v>85</v>
      </c>
      <c r="AR479" s="3" t="s">
        <v>86</v>
      </c>
      <c r="AS479" s="3" t="s">
        <v>98</v>
      </c>
      <c r="AT479" s="3" t="s">
        <v>2361</v>
      </c>
      <c r="AU479" s="3"/>
    </row>
    <row r="480" spans="1:61" ht="110.45" customHeight="1" x14ac:dyDescent="0.2">
      <c r="A480" s="36">
        <f t="shared" si="8"/>
        <v>477</v>
      </c>
      <c r="B480" s="4" t="s">
        <v>656</v>
      </c>
      <c r="C480" s="3" t="s">
        <v>1844</v>
      </c>
      <c r="D480" s="3">
        <v>1</v>
      </c>
      <c r="E480" s="3" t="s">
        <v>884</v>
      </c>
      <c r="F480" s="76" t="s">
        <v>475</v>
      </c>
      <c r="G480" s="3" t="s">
        <v>2362</v>
      </c>
      <c r="H480" s="3" t="s">
        <v>1981</v>
      </c>
      <c r="I480" s="3" t="s">
        <v>1864</v>
      </c>
      <c r="J480" s="36">
        <v>1</v>
      </c>
      <c r="K480" s="36">
        <v>1</v>
      </c>
      <c r="L480" s="36">
        <v>1</v>
      </c>
      <c r="M480" s="36">
        <v>1</v>
      </c>
      <c r="N480" s="36">
        <v>1</v>
      </c>
      <c r="O480" s="36"/>
      <c r="P480" s="36"/>
      <c r="Q480" s="36"/>
      <c r="R480" s="36"/>
      <c r="S480" s="3" t="s">
        <v>1925</v>
      </c>
      <c r="T480" s="3">
        <v>1</v>
      </c>
      <c r="U480" s="4"/>
      <c r="V480" s="4"/>
      <c r="W480" s="4"/>
      <c r="X480" s="4"/>
      <c r="Y480" s="4"/>
      <c r="Z480" s="3">
        <v>1</v>
      </c>
      <c r="AA480" s="3" t="s">
        <v>1855</v>
      </c>
      <c r="AB480" s="4" t="s">
        <v>1904</v>
      </c>
      <c r="AC480" s="5">
        <v>1</v>
      </c>
      <c r="AD480" s="5">
        <v>1</v>
      </c>
      <c r="AE480" s="5">
        <v>1</v>
      </c>
      <c r="AF480" s="5">
        <v>1</v>
      </c>
      <c r="AG480" s="5">
        <v>1</v>
      </c>
      <c r="AH480" s="5">
        <v>1</v>
      </c>
      <c r="AI480" s="5">
        <v>1</v>
      </c>
      <c r="AJ480" s="5">
        <v>1</v>
      </c>
      <c r="AK480" s="5">
        <v>1</v>
      </c>
      <c r="AL480" s="5">
        <v>1</v>
      </c>
      <c r="AM480" s="5">
        <v>1</v>
      </c>
      <c r="AN480" s="5">
        <v>1</v>
      </c>
      <c r="AO480" s="5">
        <v>1</v>
      </c>
      <c r="AP480" s="5"/>
      <c r="AQ480" s="3" t="s">
        <v>85</v>
      </c>
      <c r="AR480" s="3" t="s">
        <v>86</v>
      </c>
      <c r="AS480" s="3" t="s">
        <v>98</v>
      </c>
      <c r="AT480" s="3" t="s">
        <v>2363</v>
      </c>
      <c r="AU480" s="3"/>
    </row>
    <row r="481" spans="1:47" ht="112.5" customHeight="1" x14ac:dyDescent="0.2">
      <c r="A481" s="36">
        <f t="shared" si="8"/>
        <v>478</v>
      </c>
      <c r="B481" s="4" t="s">
        <v>657</v>
      </c>
      <c r="C481" s="3" t="s">
        <v>1844</v>
      </c>
      <c r="D481" s="3">
        <v>1</v>
      </c>
      <c r="E481" s="3" t="s">
        <v>193</v>
      </c>
      <c r="F481" s="76" t="s">
        <v>475</v>
      </c>
      <c r="G481" s="3">
        <v>87113633</v>
      </c>
      <c r="H481" s="3" t="s">
        <v>1578</v>
      </c>
      <c r="I481" s="3" t="s">
        <v>280</v>
      </c>
      <c r="J481" s="36">
        <v>1</v>
      </c>
      <c r="K481" s="36"/>
      <c r="L481" s="36"/>
      <c r="M481" s="36"/>
      <c r="N481" s="36"/>
      <c r="O481" s="36"/>
      <c r="P481" s="36"/>
      <c r="Q481" s="36"/>
      <c r="R481" s="36"/>
      <c r="S481" s="3" t="s">
        <v>1888</v>
      </c>
      <c r="T481" s="3">
        <v>1</v>
      </c>
      <c r="U481" s="4"/>
      <c r="V481" s="4"/>
      <c r="W481" s="4"/>
      <c r="X481" s="4"/>
      <c r="Y481" s="4"/>
      <c r="Z481" s="7"/>
      <c r="AA481" s="3"/>
      <c r="AB481" s="4" t="s">
        <v>1896</v>
      </c>
      <c r="AC481" s="5">
        <v>1</v>
      </c>
      <c r="AD481" s="5">
        <v>1</v>
      </c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3" t="s">
        <v>85</v>
      </c>
      <c r="AR481" s="3" t="s">
        <v>86</v>
      </c>
      <c r="AS481" s="3" t="s">
        <v>139</v>
      </c>
      <c r="AT481" s="3" t="s">
        <v>1778</v>
      </c>
      <c r="AU481" s="3"/>
    </row>
    <row r="482" spans="1:47" ht="111" customHeight="1" x14ac:dyDescent="0.2">
      <c r="A482" s="36">
        <f t="shared" si="8"/>
        <v>479</v>
      </c>
      <c r="B482" s="34" t="s">
        <v>658</v>
      </c>
      <c r="C482" s="3" t="s">
        <v>1844</v>
      </c>
      <c r="D482" s="3">
        <v>1</v>
      </c>
      <c r="E482" s="3" t="s">
        <v>290</v>
      </c>
      <c r="F482" s="76"/>
      <c r="G482" s="3" t="s">
        <v>2168</v>
      </c>
      <c r="H482" s="3"/>
      <c r="I482" s="3" t="s">
        <v>1866</v>
      </c>
      <c r="J482" s="36"/>
      <c r="K482" s="36">
        <v>1</v>
      </c>
      <c r="L482" s="36">
        <v>1</v>
      </c>
      <c r="M482" s="36">
        <v>1</v>
      </c>
      <c r="N482" s="36">
        <v>1</v>
      </c>
      <c r="O482" s="36"/>
      <c r="P482" s="36"/>
      <c r="Q482" s="36"/>
      <c r="R482" s="36"/>
      <c r="S482" s="3" t="s">
        <v>1888</v>
      </c>
      <c r="T482" s="3">
        <v>1</v>
      </c>
      <c r="U482" s="4"/>
      <c r="V482" s="4"/>
      <c r="W482" s="4"/>
      <c r="X482" s="4"/>
      <c r="Y482" s="4"/>
      <c r="Z482" s="7"/>
      <c r="AA482" s="3"/>
      <c r="AB482" s="4" t="s">
        <v>944</v>
      </c>
      <c r="AC482" s="3"/>
      <c r="AD482" s="5"/>
      <c r="AE482" s="5">
        <v>1</v>
      </c>
      <c r="AF482" s="5">
        <v>1</v>
      </c>
      <c r="AG482" s="5">
        <v>1</v>
      </c>
      <c r="AH482" s="5">
        <v>1</v>
      </c>
      <c r="AI482" s="5">
        <v>1</v>
      </c>
      <c r="AJ482" s="5">
        <v>1</v>
      </c>
      <c r="AK482" s="5">
        <v>1</v>
      </c>
      <c r="AL482" s="5">
        <v>1</v>
      </c>
      <c r="AM482" s="5">
        <v>1</v>
      </c>
      <c r="AN482" s="5">
        <v>1</v>
      </c>
      <c r="AO482" s="5">
        <v>1</v>
      </c>
      <c r="AP482" s="5"/>
      <c r="AQ482" s="3" t="s">
        <v>85</v>
      </c>
      <c r="AR482" s="3" t="s">
        <v>86</v>
      </c>
      <c r="AS482" s="3" t="s">
        <v>127</v>
      </c>
      <c r="AT482" s="3" t="s">
        <v>1076</v>
      </c>
      <c r="AU482" s="3"/>
    </row>
    <row r="483" spans="1:47" ht="90" customHeight="1" x14ac:dyDescent="0.2">
      <c r="A483" s="36">
        <f t="shared" si="8"/>
        <v>480</v>
      </c>
      <c r="B483" s="4" t="s">
        <v>659</v>
      </c>
      <c r="C483" s="3" t="s">
        <v>1844</v>
      </c>
      <c r="D483" s="3">
        <v>1</v>
      </c>
      <c r="E483" s="3" t="s">
        <v>194</v>
      </c>
      <c r="F483" s="76" t="s">
        <v>475</v>
      </c>
      <c r="G483" s="3">
        <v>22972235</v>
      </c>
      <c r="H483" s="3" t="s">
        <v>1576</v>
      </c>
      <c r="I483" s="3" t="s">
        <v>1849</v>
      </c>
      <c r="J483" s="36"/>
      <c r="K483" s="36">
        <v>1</v>
      </c>
      <c r="L483" s="36">
        <v>1</v>
      </c>
      <c r="M483" s="36"/>
      <c r="N483" s="36"/>
      <c r="O483" s="36"/>
      <c r="P483" s="36"/>
      <c r="Q483" s="36"/>
      <c r="R483" s="36"/>
      <c r="S483" s="3" t="s">
        <v>1888</v>
      </c>
      <c r="T483" s="3">
        <v>1</v>
      </c>
      <c r="U483" s="4"/>
      <c r="V483" s="4"/>
      <c r="W483" s="4"/>
      <c r="X483" s="4"/>
      <c r="Y483" s="4"/>
      <c r="Z483" s="7"/>
      <c r="AA483" s="3"/>
      <c r="AB483" s="4" t="s">
        <v>946</v>
      </c>
      <c r="AC483" s="3"/>
      <c r="AD483" s="5"/>
      <c r="AE483" s="5">
        <v>1</v>
      </c>
      <c r="AF483" s="5">
        <v>1</v>
      </c>
      <c r="AG483" s="5">
        <v>1</v>
      </c>
      <c r="AH483" s="5">
        <v>1</v>
      </c>
      <c r="AI483" s="5">
        <v>1</v>
      </c>
      <c r="AJ483" s="5">
        <v>1</v>
      </c>
      <c r="AK483" s="5"/>
      <c r="AL483" s="5"/>
      <c r="AM483" s="5"/>
      <c r="AN483" s="5"/>
      <c r="AO483" s="5"/>
      <c r="AP483" s="5"/>
      <c r="AQ483" s="3" t="s">
        <v>85</v>
      </c>
      <c r="AR483" s="3" t="s">
        <v>86</v>
      </c>
      <c r="AS483" s="3" t="s">
        <v>139</v>
      </c>
      <c r="AT483" s="3" t="s">
        <v>1074</v>
      </c>
      <c r="AU483" s="3"/>
    </row>
    <row r="484" spans="1:47" ht="118.35" customHeight="1" x14ac:dyDescent="0.2">
      <c r="A484" s="36">
        <f t="shared" si="8"/>
        <v>481</v>
      </c>
      <c r="B484" s="4" t="s">
        <v>1360</v>
      </c>
      <c r="C484" s="3" t="s">
        <v>1844</v>
      </c>
      <c r="D484" s="3">
        <v>1</v>
      </c>
      <c r="E484" s="3" t="s">
        <v>2364</v>
      </c>
      <c r="F484" s="76" t="s">
        <v>2365</v>
      </c>
      <c r="G484" s="3">
        <v>40806215</v>
      </c>
      <c r="H484" s="3" t="s">
        <v>2366</v>
      </c>
      <c r="I484" s="3" t="s">
        <v>280</v>
      </c>
      <c r="J484" s="36">
        <v>1</v>
      </c>
      <c r="K484" s="36"/>
      <c r="L484" s="36"/>
      <c r="M484" s="36"/>
      <c r="N484" s="36"/>
      <c r="O484" s="36"/>
      <c r="P484" s="36"/>
      <c r="Q484" s="36"/>
      <c r="R484" s="36"/>
      <c r="S484" s="3" t="s">
        <v>1888</v>
      </c>
      <c r="T484" s="3">
        <v>1</v>
      </c>
      <c r="U484" s="4"/>
      <c r="V484" s="4"/>
      <c r="W484" s="4"/>
      <c r="X484" s="4"/>
      <c r="Y484" s="4"/>
      <c r="Z484" s="7"/>
      <c r="AA484" s="3"/>
      <c r="AB484" s="4" t="s">
        <v>1896</v>
      </c>
      <c r="AC484" s="5">
        <v>1</v>
      </c>
      <c r="AD484" s="5">
        <v>1</v>
      </c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3" t="s">
        <v>59</v>
      </c>
      <c r="AR484" s="3" t="s">
        <v>86</v>
      </c>
      <c r="AS484" s="3" t="s">
        <v>98</v>
      </c>
      <c r="AT484" s="3" t="s">
        <v>1077</v>
      </c>
      <c r="AU484" s="3" t="s">
        <v>2367</v>
      </c>
    </row>
    <row r="485" spans="1:47" ht="119.25" customHeight="1" x14ac:dyDescent="0.2">
      <c r="A485" s="36">
        <f t="shared" si="8"/>
        <v>482</v>
      </c>
      <c r="B485" s="4" t="s">
        <v>1343</v>
      </c>
      <c r="C485" s="3" t="s">
        <v>1844</v>
      </c>
      <c r="D485" s="3">
        <v>2</v>
      </c>
      <c r="E485" s="3" t="s">
        <v>886</v>
      </c>
      <c r="F485" s="76"/>
      <c r="G485" s="3">
        <v>22855960</v>
      </c>
      <c r="H485" s="3" t="s">
        <v>1579</v>
      </c>
      <c r="I485" s="3" t="s">
        <v>1663</v>
      </c>
      <c r="J485" s="36">
        <v>1</v>
      </c>
      <c r="K485" s="36">
        <v>1</v>
      </c>
      <c r="L485" s="36">
        <v>1</v>
      </c>
      <c r="M485" s="36"/>
      <c r="N485" s="36"/>
      <c r="O485" s="36"/>
      <c r="P485" s="36"/>
      <c r="Q485" s="36"/>
      <c r="R485" s="36"/>
      <c r="S485" s="3" t="s">
        <v>1888</v>
      </c>
      <c r="T485" s="3">
        <v>1</v>
      </c>
      <c r="U485" s="4"/>
      <c r="V485" s="4"/>
      <c r="W485" s="4"/>
      <c r="X485" s="4"/>
      <c r="Y485" s="4"/>
      <c r="Z485" s="7"/>
      <c r="AA485" s="3"/>
      <c r="AB485" s="4" t="s">
        <v>1900</v>
      </c>
      <c r="AC485" s="5">
        <v>1</v>
      </c>
      <c r="AD485" s="5">
        <v>1</v>
      </c>
      <c r="AE485" s="5">
        <v>1</v>
      </c>
      <c r="AF485" s="5">
        <v>1</v>
      </c>
      <c r="AG485" s="5">
        <v>1</v>
      </c>
      <c r="AH485" s="5">
        <v>1</v>
      </c>
      <c r="AI485" s="5">
        <v>1</v>
      </c>
      <c r="AJ485" s="5">
        <v>1</v>
      </c>
      <c r="AK485" s="5"/>
      <c r="AL485" s="5"/>
      <c r="AM485" s="5"/>
      <c r="AN485" s="5"/>
      <c r="AO485" s="5"/>
      <c r="AP485" s="5"/>
      <c r="AQ485" s="3" t="s">
        <v>85</v>
      </c>
      <c r="AR485" s="3" t="s">
        <v>86</v>
      </c>
      <c r="AS485" s="3" t="s">
        <v>118</v>
      </c>
      <c r="AT485" s="3" t="s">
        <v>1078</v>
      </c>
      <c r="AU485" s="3"/>
    </row>
    <row r="486" spans="1:47" ht="113.1" customHeight="1" x14ac:dyDescent="0.2">
      <c r="A486" s="36">
        <f t="shared" si="8"/>
        <v>483</v>
      </c>
      <c r="B486" s="4" t="s">
        <v>1344</v>
      </c>
      <c r="C486" s="3" t="s">
        <v>1844</v>
      </c>
      <c r="D486" s="3">
        <v>2</v>
      </c>
      <c r="E486" s="3" t="s">
        <v>2368</v>
      </c>
      <c r="F486" s="76" t="s">
        <v>475</v>
      </c>
      <c r="G486" s="3" t="s">
        <v>2369</v>
      </c>
      <c r="H486" s="3" t="s">
        <v>1580</v>
      </c>
      <c r="I486" s="3" t="s">
        <v>1663</v>
      </c>
      <c r="J486" s="36">
        <v>1</v>
      </c>
      <c r="K486" s="36">
        <v>1</v>
      </c>
      <c r="L486" s="36">
        <v>1</v>
      </c>
      <c r="M486" s="36"/>
      <c r="N486" s="36"/>
      <c r="O486" s="36"/>
      <c r="P486" s="36"/>
      <c r="Q486" s="36"/>
      <c r="R486" s="36"/>
      <c r="S486" s="3" t="s">
        <v>1888</v>
      </c>
      <c r="T486" s="3">
        <v>1</v>
      </c>
      <c r="U486" s="4"/>
      <c r="V486" s="4"/>
      <c r="W486" s="4"/>
      <c r="X486" s="4"/>
      <c r="Y486" s="4"/>
      <c r="Z486" s="7"/>
      <c r="AA486" s="3"/>
      <c r="AB486" s="4" t="s">
        <v>1900</v>
      </c>
      <c r="AC486" s="5">
        <v>1</v>
      </c>
      <c r="AD486" s="5">
        <v>1</v>
      </c>
      <c r="AE486" s="5">
        <v>1</v>
      </c>
      <c r="AF486" s="5">
        <v>1</v>
      </c>
      <c r="AG486" s="5">
        <v>1</v>
      </c>
      <c r="AH486" s="5">
        <v>1</v>
      </c>
      <c r="AI486" s="5">
        <v>1</v>
      </c>
      <c r="AJ486" s="5">
        <v>1</v>
      </c>
      <c r="AK486" s="5"/>
      <c r="AL486" s="5"/>
      <c r="AM486" s="5"/>
      <c r="AN486" s="5"/>
      <c r="AO486" s="5"/>
      <c r="AP486" s="5"/>
      <c r="AQ486" s="3" t="s">
        <v>85</v>
      </c>
      <c r="AR486" s="3" t="s">
        <v>86</v>
      </c>
      <c r="AS486" s="3" t="s">
        <v>118</v>
      </c>
      <c r="AT486" s="3" t="s">
        <v>1079</v>
      </c>
      <c r="AU486" s="3"/>
    </row>
    <row r="487" spans="1:47" ht="114" customHeight="1" x14ac:dyDescent="0.2">
      <c r="A487" s="36">
        <f t="shared" si="8"/>
        <v>484</v>
      </c>
      <c r="B487" s="4" t="s">
        <v>1345</v>
      </c>
      <c r="C487" s="3" t="s">
        <v>1844</v>
      </c>
      <c r="D487" s="3">
        <v>2</v>
      </c>
      <c r="E487" s="3" t="s">
        <v>291</v>
      </c>
      <c r="F487" s="76" t="s">
        <v>933</v>
      </c>
      <c r="G487" s="24" t="s">
        <v>3142</v>
      </c>
      <c r="H487" s="24" t="s">
        <v>3143</v>
      </c>
      <c r="I487" s="3" t="s">
        <v>939</v>
      </c>
      <c r="J487" s="36"/>
      <c r="K487" s="36"/>
      <c r="L487" s="36"/>
      <c r="M487" s="36">
        <v>1</v>
      </c>
      <c r="N487" s="36">
        <v>1</v>
      </c>
      <c r="O487" s="36"/>
      <c r="P487" s="36"/>
      <c r="Q487" s="36"/>
      <c r="R487" s="36"/>
      <c r="S487" s="3" t="s">
        <v>1888</v>
      </c>
      <c r="T487" s="3">
        <v>1</v>
      </c>
      <c r="U487" s="4"/>
      <c r="V487" s="4"/>
      <c r="W487" s="4"/>
      <c r="X487" s="4"/>
      <c r="Y487" s="4"/>
      <c r="Z487" s="7"/>
      <c r="AA487" s="3"/>
      <c r="AB487" s="4" t="s">
        <v>945</v>
      </c>
      <c r="AC487" s="3"/>
      <c r="AD487" s="5"/>
      <c r="AE487" s="5"/>
      <c r="AF487" s="5"/>
      <c r="AG487" s="5"/>
      <c r="AH487" s="5"/>
      <c r="AI487" s="5"/>
      <c r="AJ487" s="5"/>
      <c r="AK487" s="5">
        <v>1</v>
      </c>
      <c r="AL487" s="5">
        <v>1</v>
      </c>
      <c r="AM487" s="5">
        <v>1</v>
      </c>
      <c r="AN487" s="5">
        <v>1</v>
      </c>
      <c r="AO487" s="5">
        <v>1</v>
      </c>
      <c r="AP487" s="5"/>
      <c r="AQ487" s="3" t="s">
        <v>85</v>
      </c>
      <c r="AR487" s="3" t="s">
        <v>86</v>
      </c>
      <c r="AS487" s="3" t="s">
        <v>118</v>
      </c>
      <c r="AT487" s="3" t="s">
        <v>1080</v>
      </c>
      <c r="AU487" s="3"/>
    </row>
    <row r="488" spans="1:47" ht="127.5" customHeight="1" x14ac:dyDescent="0.2">
      <c r="A488" s="36">
        <f t="shared" si="8"/>
        <v>485</v>
      </c>
      <c r="B488" s="4" t="s">
        <v>660</v>
      </c>
      <c r="C488" s="3" t="s">
        <v>1844</v>
      </c>
      <c r="D488" s="3">
        <v>2</v>
      </c>
      <c r="E488" s="3" t="s">
        <v>292</v>
      </c>
      <c r="F488" s="76" t="s">
        <v>475</v>
      </c>
      <c r="G488" s="3" t="s">
        <v>2370</v>
      </c>
      <c r="H488" s="3" t="s">
        <v>2371</v>
      </c>
      <c r="I488" s="3" t="s">
        <v>280</v>
      </c>
      <c r="J488" s="36">
        <v>1</v>
      </c>
      <c r="K488" s="36"/>
      <c r="L488" s="36"/>
      <c r="M488" s="36"/>
      <c r="N488" s="36"/>
      <c r="O488" s="36"/>
      <c r="P488" s="36"/>
      <c r="Q488" s="36"/>
      <c r="R488" s="36"/>
      <c r="S488" s="3" t="s">
        <v>1888</v>
      </c>
      <c r="T488" s="3">
        <v>1</v>
      </c>
      <c r="U488" s="4"/>
      <c r="V488" s="4"/>
      <c r="W488" s="4"/>
      <c r="X488" s="4"/>
      <c r="Y488" s="4"/>
      <c r="Z488" s="7"/>
      <c r="AA488" s="3"/>
      <c r="AB488" s="4" t="s">
        <v>1896</v>
      </c>
      <c r="AC488" s="5">
        <v>1</v>
      </c>
      <c r="AD488" s="5">
        <v>1</v>
      </c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3" t="s">
        <v>85</v>
      </c>
      <c r="AR488" s="3" t="s">
        <v>86</v>
      </c>
      <c r="AS488" s="3" t="s">
        <v>127</v>
      </c>
      <c r="AT488" s="3" t="s">
        <v>2372</v>
      </c>
      <c r="AU488" s="3"/>
    </row>
    <row r="489" spans="1:47" ht="186" customHeight="1" x14ac:dyDescent="0.2">
      <c r="A489" s="36">
        <f t="shared" si="8"/>
        <v>486</v>
      </c>
      <c r="B489" s="38" t="s">
        <v>661</v>
      </c>
      <c r="C489" s="35" t="s">
        <v>1844</v>
      </c>
      <c r="D489" s="35">
        <v>2</v>
      </c>
      <c r="E489" s="35" t="s">
        <v>2373</v>
      </c>
      <c r="F489" s="76"/>
      <c r="G489" s="35" t="s">
        <v>2374</v>
      </c>
      <c r="H489" s="35" t="s">
        <v>1581</v>
      </c>
      <c r="I489" s="35" t="s">
        <v>1864</v>
      </c>
      <c r="J489" s="36">
        <v>1</v>
      </c>
      <c r="K489" s="36">
        <v>1</v>
      </c>
      <c r="L489" s="36">
        <v>1</v>
      </c>
      <c r="M489" s="36">
        <v>1</v>
      </c>
      <c r="N489" s="36">
        <v>1</v>
      </c>
      <c r="O489" s="36"/>
      <c r="P489" s="36"/>
      <c r="Q489" s="36"/>
      <c r="R489" s="36"/>
      <c r="S489" s="35" t="s">
        <v>1888</v>
      </c>
      <c r="T489" s="35">
        <v>1</v>
      </c>
      <c r="X489" s="2"/>
      <c r="Y489" s="2"/>
      <c r="AA489" s="35"/>
      <c r="AB489" s="34" t="s">
        <v>1904</v>
      </c>
      <c r="AC489" s="36">
        <v>1</v>
      </c>
      <c r="AD489" s="36">
        <v>1</v>
      </c>
      <c r="AE489" s="36">
        <v>1</v>
      </c>
      <c r="AF489" s="36">
        <v>1</v>
      </c>
      <c r="AG489" s="36">
        <v>1</v>
      </c>
      <c r="AH489" s="36">
        <v>1</v>
      </c>
      <c r="AI489" s="36">
        <v>1</v>
      </c>
      <c r="AJ489" s="36">
        <v>1</v>
      </c>
      <c r="AK489" s="36">
        <v>1</v>
      </c>
      <c r="AL489" s="36">
        <v>1</v>
      </c>
      <c r="AM489" s="36">
        <v>1</v>
      </c>
      <c r="AN489" s="36">
        <v>1</v>
      </c>
      <c r="AO489" s="36">
        <v>1</v>
      </c>
      <c r="AQ489" s="35" t="s">
        <v>59</v>
      </c>
      <c r="AR489" s="35" t="s">
        <v>86</v>
      </c>
      <c r="AS489" s="35" t="s">
        <v>129</v>
      </c>
      <c r="AT489" s="35" t="s">
        <v>1081</v>
      </c>
      <c r="AU489" s="35"/>
    </row>
    <row r="490" spans="1:47" ht="112.35" customHeight="1" x14ac:dyDescent="0.2">
      <c r="A490" s="93">
        <f t="shared" si="8"/>
        <v>487</v>
      </c>
      <c r="B490" s="4" t="s">
        <v>662</v>
      </c>
      <c r="C490" s="3" t="s">
        <v>1844</v>
      </c>
      <c r="D490" s="3">
        <v>2</v>
      </c>
      <c r="E490" s="3" t="s">
        <v>887</v>
      </c>
      <c r="F490" s="76" t="s">
        <v>475</v>
      </c>
      <c r="G490" s="3" t="s">
        <v>3429</v>
      </c>
      <c r="H490" s="3" t="s">
        <v>1582</v>
      </c>
      <c r="I490" s="3" t="s">
        <v>1663</v>
      </c>
      <c r="J490" s="36">
        <v>1</v>
      </c>
      <c r="K490" s="36">
        <v>1</v>
      </c>
      <c r="L490" s="36">
        <v>1</v>
      </c>
      <c r="M490" s="36"/>
      <c r="N490" s="36"/>
      <c r="O490" s="36"/>
      <c r="P490" s="36"/>
      <c r="Q490" s="36"/>
      <c r="R490" s="36"/>
      <c r="S490" s="3" t="s">
        <v>1888</v>
      </c>
      <c r="T490" s="3">
        <v>1</v>
      </c>
      <c r="U490" s="4"/>
      <c r="V490" s="4"/>
      <c r="W490" s="4"/>
      <c r="X490" s="4"/>
      <c r="Y490" s="4"/>
      <c r="Z490" s="7"/>
      <c r="AA490" s="3"/>
      <c r="AB490" s="4" t="s">
        <v>1900</v>
      </c>
      <c r="AC490" s="5">
        <v>1</v>
      </c>
      <c r="AD490" s="5">
        <v>1</v>
      </c>
      <c r="AE490" s="5">
        <v>1</v>
      </c>
      <c r="AF490" s="5">
        <v>1</v>
      </c>
      <c r="AG490" s="5">
        <v>1</v>
      </c>
      <c r="AH490" s="5">
        <v>1</v>
      </c>
      <c r="AI490" s="5">
        <v>1</v>
      </c>
      <c r="AJ490" s="5">
        <v>1</v>
      </c>
      <c r="AK490" s="5"/>
      <c r="AL490" s="5"/>
      <c r="AM490" s="5"/>
      <c r="AN490" s="5"/>
      <c r="AO490" s="5"/>
      <c r="AP490" s="5"/>
      <c r="AQ490" s="3" t="s">
        <v>85</v>
      </c>
      <c r="AR490" s="3" t="s">
        <v>86</v>
      </c>
      <c r="AS490" s="3" t="s">
        <v>118</v>
      </c>
      <c r="AT490" s="3" t="s">
        <v>1982</v>
      </c>
      <c r="AU490" s="3"/>
    </row>
    <row r="491" spans="1:47" ht="161.1" customHeight="1" x14ac:dyDescent="0.2">
      <c r="A491" s="36">
        <f t="shared" si="8"/>
        <v>488</v>
      </c>
      <c r="B491" s="4" t="s">
        <v>663</v>
      </c>
      <c r="C491" s="3" t="s">
        <v>1844</v>
      </c>
      <c r="D491" s="3">
        <v>2</v>
      </c>
      <c r="E491" s="3" t="s">
        <v>888</v>
      </c>
      <c r="F491" s="76"/>
      <c r="G491" s="3">
        <v>22297102</v>
      </c>
      <c r="H491" s="3" t="s">
        <v>1583</v>
      </c>
      <c r="I491" s="3" t="s">
        <v>280</v>
      </c>
      <c r="J491" s="36">
        <v>1</v>
      </c>
      <c r="K491" s="36"/>
      <c r="L491" s="36"/>
      <c r="M491" s="36"/>
      <c r="N491" s="36"/>
      <c r="O491" s="36"/>
      <c r="P491" s="36"/>
      <c r="Q491" s="36"/>
      <c r="R491" s="36"/>
      <c r="S491" s="3" t="s">
        <v>1888</v>
      </c>
      <c r="T491" s="3">
        <v>1</v>
      </c>
      <c r="U491" s="4"/>
      <c r="V491" s="4"/>
      <c r="W491" s="4"/>
      <c r="X491" s="4"/>
      <c r="Y491" s="4"/>
      <c r="Z491" s="7"/>
      <c r="AA491" s="3"/>
      <c r="AB491" s="4" t="s">
        <v>1896</v>
      </c>
      <c r="AC491" s="5">
        <v>1</v>
      </c>
      <c r="AD491" s="5">
        <v>1</v>
      </c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3" t="s">
        <v>85</v>
      </c>
      <c r="AR491" s="3" t="s">
        <v>86</v>
      </c>
      <c r="AS491" s="3" t="s">
        <v>129</v>
      </c>
      <c r="AT491" s="3" t="s">
        <v>1082</v>
      </c>
      <c r="AU491" s="3"/>
    </row>
    <row r="492" spans="1:47" ht="105.6" customHeight="1" x14ac:dyDescent="0.2">
      <c r="A492" s="36">
        <f t="shared" si="8"/>
        <v>489</v>
      </c>
      <c r="B492" s="4" t="s">
        <v>2983</v>
      </c>
      <c r="C492" s="3" t="s">
        <v>1844</v>
      </c>
      <c r="D492" s="3">
        <v>2</v>
      </c>
      <c r="E492" s="3" t="s">
        <v>889</v>
      </c>
      <c r="F492" s="76" t="s">
        <v>2982</v>
      </c>
      <c r="G492" s="3" t="s">
        <v>2934</v>
      </c>
      <c r="H492" s="3" t="s">
        <v>2935</v>
      </c>
      <c r="I492" s="3" t="s">
        <v>280</v>
      </c>
      <c r="J492" s="36">
        <v>1</v>
      </c>
      <c r="K492" s="36"/>
      <c r="L492" s="36"/>
      <c r="M492" s="36"/>
      <c r="N492" s="36"/>
      <c r="O492" s="36"/>
      <c r="P492" s="36"/>
      <c r="Q492" s="36"/>
      <c r="R492" s="36"/>
      <c r="S492" s="3" t="s">
        <v>1888</v>
      </c>
      <c r="T492" s="3">
        <v>1</v>
      </c>
      <c r="U492" s="4"/>
      <c r="V492" s="4"/>
      <c r="W492" s="4"/>
      <c r="X492" s="4"/>
      <c r="Y492" s="4"/>
      <c r="Z492" s="7"/>
      <c r="AA492" s="3"/>
      <c r="AB492" s="4" t="s">
        <v>1896</v>
      </c>
      <c r="AC492" s="5">
        <v>1</v>
      </c>
      <c r="AD492" s="5">
        <v>1</v>
      </c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3" t="s">
        <v>85</v>
      </c>
      <c r="AR492" s="3" t="s">
        <v>86</v>
      </c>
      <c r="AS492" s="3" t="s">
        <v>118</v>
      </c>
      <c r="AT492" s="3" t="s">
        <v>2936</v>
      </c>
      <c r="AU492" s="3"/>
    </row>
    <row r="493" spans="1:47" ht="185.45" customHeight="1" x14ac:dyDescent="0.2">
      <c r="A493" s="36">
        <f t="shared" si="8"/>
        <v>490</v>
      </c>
      <c r="B493" s="38" t="s">
        <v>2985</v>
      </c>
      <c r="C493" s="35" t="s">
        <v>1844</v>
      </c>
      <c r="D493" s="35">
        <v>2</v>
      </c>
      <c r="E493" s="35" t="s">
        <v>1829</v>
      </c>
      <c r="F493" s="76" t="s">
        <v>2984</v>
      </c>
      <c r="G493" s="35" t="s">
        <v>2970</v>
      </c>
      <c r="H493" s="35" t="s">
        <v>2971</v>
      </c>
      <c r="I493" s="35" t="s">
        <v>1866</v>
      </c>
      <c r="J493" s="36"/>
      <c r="K493" s="36">
        <v>1</v>
      </c>
      <c r="L493" s="36">
        <v>1</v>
      </c>
      <c r="M493" s="36">
        <v>1</v>
      </c>
      <c r="N493" s="36">
        <v>1</v>
      </c>
      <c r="O493" s="36"/>
      <c r="P493" s="36"/>
      <c r="Q493" s="36"/>
      <c r="R493" s="36"/>
      <c r="S493" s="35" t="s">
        <v>1888</v>
      </c>
      <c r="T493" s="35">
        <v>1</v>
      </c>
      <c r="U493" s="35"/>
      <c r="V493" s="34"/>
      <c r="W493" s="34"/>
      <c r="X493" s="34"/>
      <c r="Y493" s="34"/>
      <c r="AA493" s="35"/>
      <c r="AB493" s="34" t="s">
        <v>944</v>
      </c>
      <c r="AC493" s="38"/>
      <c r="AD493" s="36"/>
      <c r="AE493" s="36">
        <v>1</v>
      </c>
      <c r="AF493" s="36">
        <v>1</v>
      </c>
      <c r="AG493" s="36">
        <v>1</v>
      </c>
      <c r="AH493" s="36">
        <v>1</v>
      </c>
      <c r="AI493" s="36">
        <v>1</v>
      </c>
      <c r="AJ493" s="36">
        <v>1</v>
      </c>
      <c r="AK493" s="36">
        <v>1</v>
      </c>
      <c r="AL493" s="36">
        <v>1</v>
      </c>
      <c r="AM493" s="36">
        <v>1</v>
      </c>
      <c r="AN493" s="36">
        <v>1</v>
      </c>
      <c r="AO493" s="36">
        <v>1</v>
      </c>
      <c r="AP493" s="36"/>
      <c r="AQ493" s="35" t="s">
        <v>85</v>
      </c>
      <c r="AR493" s="35" t="s">
        <v>86</v>
      </c>
      <c r="AS493" s="35" t="s">
        <v>129</v>
      </c>
      <c r="AT493" s="35" t="s">
        <v>2972</v>
      </c>
      <c r="AU493" s="35"/>
    </row>
    <row r="494" spans="1:47" ht="84" customHeight="1" x14ac:dyDescent="0.2">
      <c r="A494" s="36">
        <f t="shared" si="8"/>
        <v>491</v>
      </c>
      <c r="B494" s="9" t="s">
        <v>1688</v>
      </c>
      <c r="C494" s="3" t="s">
        <v>1844</v>
      </c>
      <c r="D494" s="3">
        <v>2</v>
      </c>
      <c r="E494" s="3" t="s">
        <v>1921</v>
      </c>
      <c r="F494" s="76"/>
      <c r="G494" s="3">
        <v>22457711</v>
      </c>
      <c r="H494" s="3" t="s">
        <v>2124</v>
      </c>
      <c r="I494" s="3" t="s">
        <v>1849</v>
      </c>
      <c r="J494" s="36"/>
      <c r="K494" s="36">
        <v>1</v>
      </c>
      <c r="L494" s="36">
        <v>1</v>
      </c>
      <c r="M494" s="36"/>
      <c r="N494" s="36"/>
      <c r="O494" s="36"/>
      <c r="P494" s="36"/>
      <c r="Q494" s="36"/>
      <c r="R494" s="36"/>
      <c r="S494" s="3" t="s">
        <v>1888</v>
      </c>
      <c r="T494" s="3">
        <v>1</v>
      </c>
      <c r="U494" s="3"/>
      <c r="V494" s="4"/>
      <c r="W494" s="4"/>
      <c r="X494" s="4"/>
      <c r="Y494" s="4"/>
      <c r="Z494" s="7"/>
      <c r="AA494" s="3"/>
      <c r="AB494" s="4" t="s">
        <v>946</v>
      </c>
      <c r="AC494" s="4"/>
      <c r="AD494" s="5"/>
      <c r="AE494" s="5">
        <v>1</v>
      </c>
      <c r="AF494" s="5">
        <v>1</v>
      </c>
      <c r="AG494" s="5">
        <v>1</v>
      </c>
      <c r="AH494" s="5">
        <v>1</v>
      </c>
      <c r="AI494" s="5">
        <v>1</v>
      </c>
      <c r="AJ494" s="5">
        <v>1</v>
      </c>
      <c r="AK494" s="5"/>
      <c r="AL494" s="5"/>
      <c r="AM494" s="5"/>
      <c r="AN494" s="5"/>
      <c r="AO494" s="5"/>
      <c r="AP494" s="5"/>
      <c r="AQ494" s="3" t="s">
        <v>59</v>
      </c>
      <c r="AR494" s="3" t="s">
        <v>86</v>
      </c>
      <c r="AS494" s="3" t="s">
        <v>1689</v>
      </c>
      <c r="AT494" s="3" t="s">
        <v>1690</v>
      </c>
      <c r="AU494" s="3"/>
    </row>
    <row r="495" spans="1:47" ht="118.35" customHeight="1" x14ac:dyDescent="0.2">
      <c r="A495" s="36">
        <f t="shared" si="8"/>
        <v>492</v>
      </c>
      <c r="B495" s="4" t="s">
        <v>1346</v>
      </c>
      <c r="C495" s="3" t="s">
        <v>1844</v>
      </c>
      <c r="D495" s="3">
        <v>3</v>
      </c>
      <c r="E495" s="3" t="s">
        <v>196</v>
      </c>
      <c r="F495" s="76" t="s">
        <v>475</v>
      </c>
      <c r="G495" s="3">
        <v>22245080</v>
      </c>
      <c r="H495" s="3" t="s">
        <v>3144</v>
      </c>
      <c r="I495" s="3" t="s">
        <v>1864</v>
      </c>
      <c r="J495" s="36">
        <v>1</v>
      </c>
      <c r="K495" s="36">
        <v>1</v>
      </c>
      <c r="L495" s="36">
        <v>1</v>
      </c>
      <c r="M495" s="36">
        <v>1</v>
      </c>
      <c r="N495" s="36">
        <v>1</v>
      </c>
      <c r="O495" s="36"/>
      <c r="P495" s="36"/>
      <c r="Q495" s="36"/>
      <c r="R495" s="36"/>
      <c r="S495" s="3" t="s">
        <v>1888</v>
      </c>
      <c r="T495" s="3">
        <v>1</v>
      </c>
      <c r="U495" s="4"/>
      <c r="V495" s="4"/>
      <c r="W495" s="4"/>
      <c r="X495" s="4"/>
      <c r="Y495" s="4"/>
      <c r="Z495" s="7"/>
      <c r="AA495" s="3"/>
      <c r="AB495" s="4" t="s">
        <v>1904</v>
      </c>
      <c r="AC495" s="5">
        <v>1</v>
      </c>
      <c r="AD495" s="5">
        <v>1</v>
      </c>
      <c r="AE495" s="5">
        <v>1</v>
      </c>
      <c r="AF495" s="5">
        <v>1</v>
      </c>
      <c r="AG495" s="5">
        <v>1</v>
      </c>
      <c r="AH495" s="5">
        <v>1</v>
      </c>
      <c r="AI495" s="5">
        <v>1</v>
      </c>
      <c r="AJ495" s="5">
        <v>1</v>
      </c>
      <c r="AK495" s="5">
        <v>1</v>
      </c>
      <c r="AL495" s="5">
        <v>1</v>
      </c>
      <c r="AM495" s="5">
        <v>1</v>
      </c>
      <c r="AN495" s="5">
        <v>1</v>
      </c>
      <c r="AO495" s="5">
        <v>1</v>
      </c>
      <c r="AP495" s="5"/>
      <c r="AQ495" s="3" t="s">
        <v>85</v>
      </c>
      <c r="AR495" s="3" t="s">
        <v>121</v>
      </c>
      <c r="AS495" s="3" t="s">
        <v>124</v>
      </c>
      <c r="AT495" s="3" t="s">
        <v>1983</v>
      </c>
      <c r="AU495" s="3"/>
    </row>
    <row r="496" spans="1:47" ht="89.1" customHeight="1" x14ac:dyDescent="0.2">
      <c r="A496" s="36">
        <f t="shared" si="8"/>
        <v>493</v>
      </c>
      <c r="B496" s="4" t="s">
        <v>664</v>
      </c>
      <c r="C496" s="3" t="s">
        <v>1844</v>
      </c>
      <c r="D496" s="3">
        <v>3</v>
      </c>
      <c r="E496" s="3" t="s">
        <v>195</v>
      </c>
      <c r="F496" s="76" t="s">
        <v>475</v>
      </c>
      <c r="G496" s="3" t="s">
        <v>2169</v>
      </c>
      <c r="H496" s="3" t="s">
        <v>1584</v>
      </c>
      <c r="I496" s="3" t="s">
        <v>280</v>
      </c>
      <c r="J496" s="36">
        <v>1</v>
      </c>
      <c r="K496" s="36"/>
      <c r="L496" s="36"/>
      <c r="M496" s="36"/>
      <c r="N496" s="36"/>
      <c r="O496" s="36"/>
      <c r="P496" s="36"/>
      <c r="Q496" s="36"/>
      <c r="R496" s="36"/>
      <c r="S496" s="3" t="s">
        <v>1888</v>
      </c>
      <c r="T496" s="3">
        <v>1</v>
      </c>
      <c r="U496" s="4"/>
      <c r="V496" s="4"/>
      <c r="W496" s="4"/>
      <c r="X496" s="4"/>
      <c r="Y496" s="4"/>
      <c r="Z496" s="7"/>
      <c r="AA496" s="3"/>
      <c r="AB496" s="4" t="s">
        <v>1896</v>
      </c>
      <c r="AC496" s="5">
        <v>1</v>
      </c>
      <c r="AD496" s="5">
        <v>1</v>
      </c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3" t="s">
        <v>85</v>
      </c>
      <c r="AR496" s="3" t="s">
        <v>121</v>
      </c>
      <c r="AS496" s="3" t="s">
        <v>122</v>
      </c>
      <c r="AT496" s="3" t="s">
        <v>3145</v>
      </c>
      <c r="AU496" s="3"/>
    </row>
    <row r="497" spans="1:47" ht="123" customHeight="1" x14ac:dyDescent="0.2">
      <c r="A497" s="89">
        <f t="shared" si="8"/>
        <v>494</v>
      </c>
      <c r="B497" s="4" t="s">
        <v>665</v>
      </c>
      <c r="C497" s="3" t="s">
        <v>1844</v>
      </c>
      <c r="D497" s="3">
        <v>3</v>
      </c>
      <c r="E497" s="3" t="s">
        <v>156</v>
      </c>
      <c r="F497" s="76"/>
      <c r="G497" s="3" t="s">
        <v>2171</v>
      </c>
      <c r="H497" s="3" t="s">
        <v>1585</v>
      </c>
      <c r="I497" s="3" t="s">
        <v>1663</v>
      </c>
      <c r="J497" s="36">
        <v>1</v>
      </c>
      <c r="K497" s="36">
        <v>1</v>
      </c>
      <c r="L497" s="36">
        <v>1</v>
      </c>
      <c r="M497" s="36"/>
      <c r="N497" s="36"/>
      <c r="O497" s="36"/>
      <c r="P497" s="36"/>
      <c r="Q497" s="36"/>
      <c r="R497" s="36"/>
      <c r="S497" s="3" t="s">
        <v>1888</v>
      </c>
      <c r="T497" s="3">
        <v>1</v>
      </c>
      <c r="U497" s="4"/>
      <c r="V497" s="4"/>
      <c r="W497" s="4"/>
      <c r="X497" s="4"/>
      <c r="Y497" s="4"/>
      <c r="Z497" s="7"/>
      <c r="AA497" s="3"/>
      <c r="AB497" s="4" t="s">
        <v>1900</v>
      </c>
      <c r="AC497" s="5">
        <v>1</v>
      </c>
      <c r="AD497" s="5">
        <v>1</v>
      </c>
      <c r="AE497" s="5">
        <v>1</v>
      </c>
      <c r="AF497" s="5">
        <v>1</v>
      </c>
      <c r="AG497" s="5">
        <v>1</v>
      </c>
      <c r="AH497" s="5">
        <v>1</v>
      </c>
      <c r="AI497" s="5">
        <v>1</v>
      </c>
      <c r="AJ497" s="5">
        <v>1</v>
      </c>
      <c r="AK497" s="5"/>
      <c r="AL497" s="5"/>
      <c r="AM497" s="5"/>
      <c r="AN497" s="5"/>
      <c r="AO497" s="5"/>
      <c r="AP497" s="5"/>
      <c r="AQ497" s="3" t="s">
        <v>21</v>
      </c>
      <c r="AR497" s="3" t="s">
        <v>133</v>
      </c>
      <c r="AS497" s="3" t="s">
        <v>97</v>
      </c>
      <c r="AT497" s="3" t="s">
        <v>1083</v>
      </c>
      <c r="AU497" s="3"/>
    </row>
    <row r="498" spans="1:47" ht="177" customHeight="1" x14ac:dyDescent="0.2">
      <c r="A498" s="36">
        <f t="shared" si="8"/>
        <v>495</v>
      </c>
      <c r="B498" s="4" t="s">
        <v>666</v>
      </c>
      <c r="C498" s="3" t="s">
        <v>1844</v>
      </c>
      <c r="D498" s="3">
        <v>3</v>
      </c>
      <c r="E498" s="3" t="s">
        <v>3146</v>
      </c>
      <c r="F498" s="76" t="s">
        <v>934</v>
      </c>
      <c r="G498" s="3">
        <v>22792626</v>
      </c>
      <c r="H498" s="3" t="s">
        <v>3147</v>
      </c>
      <c r="I498" s="3" t="s">
        <v>1864</v>
      </c>
      <c r="J498" s="36">
        <v>1</v>
      </c>
      <c r="K498" s="36">
        <v>1</v>
      </c>
      <c r="L498" s="36">
        <v>1</v>
      </c>
      <c r="M498" s="36">
        <v>1</v>
      </c>
      <c r="N498" s="36">
        <v>1</v>
      </c>
      <c r="O498" s="36"/>
      <c r="P498" s="36"/>
      <c r="Q498" s="36"/>
      <c r="R498" s="36"/>
      <c r="S498" s="3" t="s">
        <v>1895</v>
      </c>
      <c r="T498" s="3">
        <v>1</v>
      </c>
      <c r="U498" s="4"/>
      <c r="V498" s="4"/>
      <c r="W498" s="4"/>
      <c r="X498" s="3">
        <v>1</v>
      </c>
      <c r="Y498" s="3"/>
      <c r="Z498" s="7"/>
      <c r="AA498" s="3"/>
      <c r="AB498" s="4" t="s">
        <v>1904</v>
      </c>
      <c r="AC498" s="5">
        <v>1</v>
      </c>
      <c r="AD498" s="5">
        <v>1</v>
      </c>
      <c r="AE498" s="5">
        <v>1</v>
      </c>
      <c r="AF498" s="5">
        <v>1</v>
      </c>
      <c r="AG498" s="5">
        <v>1</v>
      </c>
      <c r="AH498" s="5">
        <v>1</v>
      </c>
      <c r="AI498" s="5">
        <v>1</v>
      </c>
      <c r="AJ498" s="5">
        <v>1</v>
      </c>
      <c r="AK498" s="5">
        <v>1</v>
      </c>
      <c r="AL498" s="5">
        <v>1</v>
      </c>
      <c r="AM498" s="5">
        <v>1</v>
      </c>
      <c r="AN498" s="5">
        <v>1</v>
      </c>
      <c r="AO498" s="5">
        <v>1</v>
      </c>
      <c r="AP498" s="5"/>
      <c r="AQ498" s="3" t="s">
        <v>21</v>
      </c>
      <c r="AR498" s="3" t="s">
        <v>133</v>
      </c>
      <c r="AS498" s="3" t="s">
        <v>134</v>
      </c>
      <c r="AT498" s="3" t="s">
        <v>3148</v>
      </c>
      <c r="AU498" s="3"/>
    </row>
    <row r="499" spans="1:47" ht="190.5" customHeight="1" x14ac:dyDescent="0.2">
      <c r="A499" s="36">
        <f t="shared" si="8"/>
        <v>496</v>
      </c>
      <c r="B499" s="4" t="s">
        <v>667</v>
      </c>
      <c r="C499" s="3" t="s">
        <v>1844</v>
      </c>
      <c r="D499" s="3">
        <v>3</v>
      </c>
      <c r="E499" s="3" t="s">
        <v>3149</v>
      </c>
      <c r="F499" s="76" t="s">
        <v>475</v>
      </c>
      <c r="G499" s="3">
        <v>22834730</v>
      </c>
      <c r="H499" s="3" t="s">
        <v>1586</v>
      </c>
      <c r="I499" s="3" t="s">
        <v>1864</v>
      </c>
      <c r="J499" s="36">
        <v>1</v>
      </c>
      <c r="K499" s="36">
        <v>1</v>
      </c>
      <c r="L499" s="36">
        <v>1</v>
      </c>
      <c r="M499" s="36">
        <v>1</v>
      </c>
      <c r="N499" s="36">
        <v>1</v>
      </c>
      <c r="O499" s="36"/>
      <c r="P499" s="36"/>
      <c r="Q499" s="36"/>
      <c r="R499" s="36"/>
      <c r="S499" s="3" t="s">
        <v>1888</v>
      </c>
      <c r="T499" s="3">
        <v>1</v>
      </c>
      <c r="U499" s="4"/>
      <c r="V499" s="4"/>
      <c r="W499" s="4"/>
      <c r="X499" s="4"/>
      <c r="Y499" s="4"/>
      <c r="Z499" s="7"/>
      <c r="AA499" s="3"/>
      <c r="AB499" s="4" t="s">
        <v>1904</v>
      </c>
      <c r="AC499" s="5">
        <v>1</v>
      </c>
      <c r="AD499" s="5">
        <v>1</v>
      </c>
      <c r="AE499" s="5">
        <v>1</v>
      </c>
      <c r="AF499" s="5">
        <v>1</v>
      </c>
      <c r="AG499" s="5">
        <v>1</v>
      </c>
      <c r="AH499" s="5">
        <v>1</v>
      </c>
      <c r="AI499" s="5">
        <v>1</v>
      </c>
      <c r="AJ499" s="5">
        <v>1</v>
      </c>
      <c r="AK499" s="5">
        <v>1</v>
      </c>
      <c r="AL499" s="5">
        <v>1</v>
      </c>
      <c r="AM499" s="5">
        <v>1</v>
      </c>
      <c r="AN499" s="5">
        <v>1</v>
      </c>
      <c r="AO499" s="5">
        <v>1</v>
      </c>
      <c r="AP499" s="5"/>
      <c r="AQ499" s="3" t="s">
        <v>85</v>
      </c>
      <c r="AR499" s="3" t="s">
        <v>121</v>
      </c>
      <c r="AS499" s="3" t="s">
        <v>122</v>
      </c>
      <c r="AT499" s="3" t="s">
        <v>3150</v>
      </c>
      <c r="AU499" s="3"/>
    </row>
    <row r="500" spans="1:47" ht="127.5" customHeight="1" x14ac:dyDescent="0.2">
      <c r="A500" s="36">
        <f t="shared" si="8"/>
        <v>497</v>
      </c>
      <c r="B500" s="4" t="s">
        <v>668</v>
      </c>
      <c r="C500" s="3" t="s">
        <v>1844</v>
      </c>
      <c r="D500" s="3">
        <v>3</v>
      </c>
      <c r="E500" s="3" t="s">
        <v>890</v>
      </c>
      <c r="F500" s="76" t="s">
        <v>475</v>
      </c>
      <c r="G500" s="3" t="s">
        <v>3151</v>
      </c>
      <c r="H500" s="3" t="s">
        <v>1733</v>
      </c>
      <c r="I500" s="3" t="s">
        <v>939</v>
      </c>
      <c r="J500" s="36"/>
      <c r="K500" s="36"/>
      <c r="L500" s="36"/>
      <c r="M500" s="36">
        <v>1</v>
      </c>
      <c r="N500" s="36">
        <v>1</v>
      </c>
      <c r="O500" s="36"/>
      <c r="P500" s="36"/>
      <c r="Q500" s="36"/>
      <c r="R500" s="36"/>
      <c r="S500" s="3" t="s">
        <v>1888</v>
      </c>
      <c r="T500" s="3">
        <v>1</v>
      </c>
      <c r="U500" s="4"/>
      <c r="V500" s="4"/>
      <c r="W500" s="4"/>
      <c r="X500" s="4"/>
      <c r="Y500" s="4"/>
      <c r="Z500" s="7"/>
      <c r="AA500" s="3"/>
      <c r="AB500" s="4" t="s">
        <v>945</v>
      </c>
      <c r="AC500" s="3"/>
      <c r="AD500" s="5"/>
      <c r="AE500" s="5"/>
      <c r="AF500" s="5"/>
      <c r="AG500" s="5"/>
      <c r="AH500" s="5"/>
      <c r="AI500" s="5"/>
      <c r="AJ500" s="5"/>
      <c r="AK500" s="5">
        <v>1</v>
      </c>
      <c r="AL500" s="5">
        <v>1</v>
      </c>
      <c r="AM500" s="5">
        <v>1</v>
      </c>
      <c r="AN500" s="5">
        <v>1</v>
      </c>
      <c r="AO500" s="5">
        <v>1</v>
      </c>
      <c r="AP500" s="5"/>
      <c r="AQ500" s="3" t="s">
        <v>85</v>
      </c>
      <c r="AR500" s="3" t="s">
        <v>121</v>
      </c>
      <c r="AS500" s="3" t="s">
        <v>123</v>
      </c>
      <c r="AT500" s="3" t="s">
        <v>3152</v>
      </c>
      <c r="AU500" s="3"/>
    </row>
    <row r="501" spans="1:47" ht="132.75" customHeight="1" x14ac:dyDescent="0.2">
      <c r="A501" s="36">
        <f t="shared" si="8"/>
        <v>498</v>
      </c>
      <c r="B501" s="4" t="s">
        <v>9</v>
      </c>
      <c r="C501" s="3" t="s">
        <v>1844</v>
      </c>
      <c r="D501" s="3">
        <v>3</v>
      </c>
      <c r="E501" s="3" t="s">
        <v>891</v>
      </c>
      <c r="F501" s="76" t="s">
        <v>475</v>
      </c>
      <c r="G501" s="3">
        <v>40363100</v>
      </c>
      <c r="H501" s="3" t="s">
        <v>1587</v>
      </c>
      <c r="I501" s="3" t="s">
        <v>1864</v>
      </c>
      <c r="J501" s="36">
        <v>1</v>
      </c>
      <c r="K501" s="36">
        <v>1</v>
      </c>
      <c r="L501" s="36">
        <v>1</v>
      </c>
      <c r="M501" s="36">
        <v>1</v>
      </c>
      <c r="N501" s="36">
        <v>1</v>
      </c>
      <c r="O501" s="36"/>
      <c r="P501" s="36"/>
      <c r="Q501" s="36"/>
      <c r="R501" s="36"/>
      <c r="S501" s="3" t="s">
        <v>1888</v>
      </c>
      <c r="T501" s="3">
        <v>1</v>
      </c>
      <c r="U501" s="4"/>
      <c r="V501" s="4"/>
      <c r="W501" s="4"/>
      <c r="X501" s="4"/>
      <c r="Y501" s="4"/>
      <c r="Z501" s="7"/>
      <c r="AA501" s="3"/>
      <c r="AB501" s="4" t="s">
        <v>1904</v>
      </c>
      <c r="AC501" s="5">
        <v>1</v>
      </c>
      <c r="AD501" s="5">
        <v>1</v>
      </c>
      <c r="AE501" s="5">
        <v>1</v>
      </c>
      <c r="AF501" s="5">
        <v>1</v>
      </c>
      <c r="AG501" s="5">
        <v>1</v>
      </c>
      <c r="AH501" s="5">
        <v>1</v>
      </c>
      <c r="AI501" s="5">
        <v>1</v>
      </c>
      <c r="AJ501" s="5">
        <v>1</v>
      </c>
      <c r="AK501" s="5">
        <v>1</v>
      </c>
      <c r="AL501" s="5">
        <v>1</v>
      </c>
      <c r="AM501" s="5">
        <v>1</v>
      </c>
      <c r="AN501" s="5">
        <v>1</v>
      </c>
      <c r="AO501" s="5">
        <v>1</v>
      </c>
      <c r="AP501" s="5"/>
      <c r="AQ501" s="3" t="s">
        <v>85</v>
      </c>
      <c r="AR501" s="3" t="s">
        <v>121</v>
      </c>
      <c r="AS501" s="3" t="s">
        <v>124</v>
      </c>
      <c r="AT501" s="3" t="s">
        <v>1084</v>
      </c>
      <c r="AU501" s="3"/>
    </row>
    <row r="502" spans="1:47" ht="129.6" customHeight="1" x14ac:dyDescent="0.2">
      <c r="A502" s="36">
        <f t="shared" si="8"/>
        <v>499</v>
      </c>
      <c r="B502" s="4" t="s">
        <v>10</v>
      </c>
      <c r="C502" s="3" t="s">
        <v>1844</v>
      </c>
      <c r="D502" s="3">
        <v>3</v>
      </c>
      <c r="E502" s="3" t="s">
        <v>1830</v>
      </c>
      <c r="F502" s="76" t="s">
        <v>1831</v>
      </c>
      <c r="G502" s="3">
        <v>22341424</v>
      </c>
      <c r="H502" s="3" t="s">
        <v>1833</v>
      </c>
      <c r="I502" s="3" t="s">
        <v>1864</v>
      </c>
      <c r="J502" s="36">
        <v>1</v>
      </c>
      <c r="K502" s="36">
        <v>1</v>
      </c>
      <c r="L502" s="36">
        <v>1</v>
      </c>
      <c r="M502" s="36">
        <v>1</v>
      </c>
      <c r="N502" s="36">
        <v>1</v>
      </c>
      <c r="O502" s="36"/>
      <c r="P502" s="36"/>
      <c r="Q502" s="36"/>
      <c r="R502" s="36"/>
      <c r="S502" s="3" t="s">
        <v>1888</v>
      </c>
      <c r="T502" s="3">
        <v>1</v>
      </c>
      <c r="U502" s="4"/>
      <c r="V502" s="4"/>
      <c r="W502" s="4"/>
      <c r="X502" s="4"/>
      <c r="Y502" s="4"/>
      <c r="Z502" s="7"/>
      <c r="AA502" s="3"/>
      <c r="AB502" s="4" t="s">
        <v>1904</v>
      </c>
      <c r="AC502" s="5">
        <v>1</v>
      </c>
      <c r="AD502" s="5">
        <v>1</v>
      </c>
      <c r="AE502" s="5">
        <v>1</v>
      </c>
      <c r="AF502" s="5">
        <v>1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/>
      <c r="AQ502" s="41" t="s">
        <v>48</v>
      </c>
      <c r="AR502" s="41" t="s">
        <v>1832</v>
      </c>
      <c r="AS502" s="41" t="s">
        <v>131</v>
      </c>
      <c r="AT502" s="3" t="s">
        <v>3153</v>
      </c>
      <c r="AU502" s="3"/>
    </row>
    <row r="503" spans="1:47" ht="105.6" customHeight="1" x14ac:dyDescent="0.2">
      <c r="A503" s="93">
        <f t="shared" si="8"/>
        <v>500</v>
      </c>
      <c r="B503" s="4" t="s">
        <v>1984</v>
      </c>
      <c r="C503" s="3" t="s">
        <v>1844</v>
      </c>
      <c r="D503" s="3">
        <v>3</v>
      </c>
      <c r="E503" s="3" t="s">
        <v>892</v>
      </c>
      <c r="F503" s="76" t="s">
        <v>935</v>
      </c>
      <c r="G503" s="3" t="s">
        <v>2172</v>
      </c>
      <c r="H503" s="3" t="s">
        <v>3394</v>
      </c>
      <c r="I503" s="3" t="s">
        <v>1864</v>
      </c>
      <c r="J503" s="36">
        <v>1</v>
      </c>
      <c r="K503" s="36">
        <v>1</v>
      </c>
      <c r="L503" s="36">
        <v>1</v>
      </c>
      <c r="M503" s="36">
        <v>1</v>
      </c>
      <c r="N503" s="36">
        <v>1</v>
      </c>
      <c r="O503" s="36"/>
      <c r="P503" s="36"/>
      <c r="Q503" s="36"/>
      <c r="R503" s="36"/>
      <c r="S503" s="3" t="s">
        <v>1888</v>
      </c>
      <c r="T503" s="3">
        <v>1</v>
      </c>
      <c r="U503" s="4"/>
      <c r="V503" s="4"/>
      <c r="W503" s="4"/>
      <c r="X503" s="4"/>
      <c r="Y503" s="4"/>
      <c r="Z503" s="7"/>
      <c r="AA503" s="3"/>
      <c r="AB503" s="4" t="s">
        <v>1904</v>
      </c>
      <c r="AC503" s="5">
        <v>1</v>
      </c>
      <c r="AD503" s="5">
        <v>1</v>
      </c>
      <c r="AE503" s="5">
        <v>1</v>
      </c>
      <c r="AF503" s="5">
        <v>1</v>
      </c>
      <c r="AG503" s="5">
        <v>1</v>
      </c>
      <c r="AH503" s="5">
        <v>1</v>
      </c>
      <c r="AI503" s="5">
        <v>1</v>
      </c>
      <c r="AJ503" s="5">
        <v>1</v>
      </c>
      <c r="AK503" s="5">
        <v>1</v>
      </c>
      <c r="AL503" s="5">
        <v>1</v>
      </c>
      <c r="AM503" s="5">
        <v>1</v>
      </c>
      <c r="AN503" s="5">
        <v>1</v>
      </c>
      <c r="AO503" s="5">
        <v>1</v>
      </c>
      <c r="AP503" s="5"/>
      <c r="AQ503" s="3" t="s">
        <v>85</v>
      </c>
      <c r="AR503" s="3" t="s">
        <v>121</v>
      </c>
      <c r="AS503" s="3" t="s">
        <v>122</v>
      </c>
      <c r="AT503" s="3" t="s">
        <v>3395</v>
      </c>
      <c r="AU503" s="3"/>
    </row>
    <row r="504" spans="1:47" ht="189.6" customHeight="1" x14ac:dyDescent="0.2">
      <c r="A504" s="36">
        <f t="shared" si="8"/>
        <v>501</v>
      </c>
      <c r="B504" s="4" t="s">
        <v>669</v>
      </c>
      <c r="C504" s="3" t="s">
        <v>1844</v>
      </c>
      <c r="D504" s="3">
        <v>3</v>
      </c>
      <c r="E504" s="3" t="s">
        <v>3154</v>
      </c>
      <c r="F504" s="76" t="s">
        <v>475</v>
      </c>
      <c r="G504" s="3" t="s">
        <v>3155</v>
      </c>
      <c r="H504" s="3" t="s">
        <v>1588</v>
      </c>
      <c r="I504" s="3" t="s">
        <v>1864</v>
      </c>
      <c r="J504" s="36">
        <v>1</v>
      </c>
      <c r="K504" s="36">
        <v>1</v>
      </c>
      <c r="L504" s="36">
        <v>1</v>
      </c>
      <c r="M504" s="36">
        <v>1</v>
      </c>
      <c r="N504" s="36">
        <v>1</v>
      </c>
      <c r="O504" s="36"/>
      <c r="P504" s="36"/>
      <c r="Q504" s="36"/>
      <c r="R504" s="36"/>
      <c r="S504" s="3" t="s">
        <v>1888</v>
      </c>
      <c r="T504" s="3">
        <v>1</v>
      </c>
      <c r="U504" s="4"/>
      <c r="V504" s="4"/>
      <c r="W504" s="4"/>
      <c r="X504" s="4"/>
      <c r="Y504" s="4"/>
      <c r="Z504" s="7"/>
      <c r="AA504" s="3"/>
      <c r="AB504" s="4" t="s">
        <v>1904</v>
      </c>
      <c r="AC504" s="5">
        <v>1</v>
      </c>
      <c r="AD504" s="5">
        <v>1</v>
      </c>
      <c r="AE504" s="5">
        <v>1</v>
      </c>
      <c r="AF504" s="5">
        <v>1</v>
      </c>
      <c r="AG504" s="5">
        <v>1</v>
      </c>
      <c r="AH504" s="5">
        <v>1</v>
      </c>
      <c r="AI504" s="5">
        <v>1</v>
      </c>
      <c r="AJ504" s="5">
        <v>1</v>
      </c>
      <c r="AK504" s="5">
        <v>1</v>
      </c>
      <c r="AL504" s="5">
        <v>1</v>
      </c>
      <c r="AM504" s="5">
        <v>1</v>
      </c>
      <c r="AN504" s="5">
        <v>1</v>
      </c>
      <c r="AO504" s="5">
        <v>1</v>
      </c>
      <c r="AP504" s="5"/>
      <c r="AQ504" s="3" t="s">
        <v>21</v>
      </c>
      <c r="AR504" s="3" t="s">
        <v>133</v>
      </c>
      <c r="AS504" s="3" t="s">
        <v>134</v>
      </c>
      <c r="AT504" s="3" t="s">
        <v>3156</v>
      </c>
      <c r="AU504" s="3"/>
    </row>
    <row r="505" spans="1:47" ht="144" customHeight="1" x14ac:dyDescent="0.2">
      <c r="A505" s="36">
        <f t="shared" si="8"/>
        <v>502</v>
      </c>
      <c r="B505" s="4" t="s">
        <v>670</v>
      </c>
      <c r="C505" s="3" t="s">
        <v>1844</v>
      </c>
      <c r="D505" s="3">
        <v>3</v>
      </c>
      <c r="E505" s="3" t="s">
        <v>197</v>
      </c>
      <c r="F505" s="76"/>
      <c r="G505" s="3" t="s">
        <v>2170</v>
      </c>
      <c r="H505" s="3" t="s">
        <v>1589</v>
      </c>
      <c r="I505" s="3" t="s">
        <v>1864</v>
      </c>
      <c r="J505" s="36">
        <v>1</v>
      </c>
      <c r="K505" s="36">
        <v>1</v>
      </c>
      <c r="L505" s="36">
        <v>1</v>
      </c>
      <c r="M505" s="36">
        <v>1</v>
      </c>
      <c r="N505" s="36">
        <v>1</v>
      </c>
      <c r="O505" s="36"/>
      <c r="P505" s="36"/>
      <c r="Q505" s="36"/>
      <c r="R505" s="36"/>
      <c r="S505" s="3" t="s">
        <v>1888</v>
      </c>
      <c r="T505" s="3">
        <v>1</v>
      </c>
      <c r="U505" s="4"/>
      <c r="V505" s="4"/>
      <c r="W505" s="4"/>
      <c r="X505" s="4"/>
      <c r="Y505" s="4"/>
      <c r="Z505" s="7"/>
      <c r="AA505" s="3"/>
      <c r="AB505" s="4" t="s">
        <v>1904</v>
      </c>
      <c r="AC505" s="5">
        <v>1</v>
      </c>
      <c r="AD505" s="5">
        <v>1</v>
      </c>
      <c r="AE505" s="5">
        <v>1</v>
      </c>
      <c r="AF505" s="5">
        <v>1</v>
      </c>
      <c r="AG505" s="5">
        <v>1</v>
      </c>
      <c r="AH505" s="5">
        <v>1</v>
      </c>
      <c r="AI505" s="5">
        <v>1</v>
      </c>
      <c r="AJ505" s="5">
        <v>1</v>
      </c>
      <c r="AK505" s="5">
        <v>1</v>
      </c>
      <c r="AL505" s="5">
        <v>1</v>
      </c>
      <c r="AM505" s="5">
        <v>1</v>
      </c>
      <c r="AN505" s="5">
        <v>1</v>
      </c>
      <c r="AO505" s="5">
        <v>1</v>
      </c>
      <c r="AP505" s="5"/>
      <c r="AQ505" s="3" t="s">
        <v>85</v>
      </c>
      <c r="AR505" s="3" t="s">
        <v>122</v>
      </c>
      <c r="AS505" s="3" t="s">
        <v>121</v>
      </c>
      <c r="AT505" s="3" t="s">
        <v>1085</v>
      </c>
      <c r="AU505" s="3"/>
    </row>
    <row r="506" spans="1:47" ht="81.599999999999994" customHeight="1" x14ac:dyDescent="0.2">
      <c r="A506" s="93">
        <f t="shared" si="8"/>
        <v>503</v>
      </c>
      <c r="B506" s="4" t="s">
        <v>671</v>
      </c>
      <c r="C506" s="3" t="s">
        <v>1844</v>
      </c>
      <c r="D506" s="3">
        <v>3</v>
      </c>
      <c r="E506" s="3" t="s">
        <v>3406</v>
      </c>
      <c r="F506" s="76" t="s">
        <v>475</v>
      </c>
      <c r="G506" s="3" t="s">
        <v>3407</v>
      </c>
      <c r="H506" s="3" t="s">
        <v>1734</v>
      </c>
      <c r="I506" s="3" t="s">
        <v>280</v>
      </c>
      <c r="J506" s="36">
        <v>1</v>
      </c>
      <c r="K506" s="36"/>
      <c r="L506" s="36"/>
      <c r="M506" s="36"/>
      <c r="N506" s="36"/>
      <c r="O506" s="36"/>
      <c r="P506" s="36"/>
      <c r="Q506" s="36"/>
      <c r="R506" s="36"/>
      <c r="S506" s="3" t="s">
        <v>1888</v>
      </c>
      <c r="T506" s="3">
        <v>1</v>
      </c>
      <c r="U506" s="4"/>
      <c r="V506" s="4"/>
      <c r="W506" s="4"/>
      <c r="X506" s="4"/>
      <c r="Y506" s="4"/>
      <c r="Z506" s="7"/>
      <c r="AA506" s="3"/>
      <c r="AB506" s="4" t="s">
        <v>1896</v>
      </c>
      <c r="AC506" s="5">
        <v>1</v>
      </c>
      <c r="AD506" s="5">
        <v>1</v>
      </c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3" t="s">
        <v>85</v>
      </c>
      <c r="AR506" s="3" t="s">
        <v>121</v>
      </c>
      <c r="AS506" s="3" t="s">
        <v>145</v>
      </c>
      <c r="AT506" s="3" t="s">
        <v>3408</v>
      </c>
      <c r="AU506" s="3"/>
    </row>
    <row r="507" spans="1:47" ht="103.35" customHeight="1" x14ac:dyDescent="0.2">
      <c r="A507" s="36">
        <f t="shared" si="8"/>
        <v>504</v>
      </c>
      <c r="B507" s="4" t="s">
        <v>672</v>
      </c>
      <c r="C507" s="3" t="s">
        <v>1844</v>
      </c>
      <c r="D507" s="3">
        <v>3</v>
      </c>
      <c r="E507" s="3" t="s">
        <v>2968</v>
      </c>
      <c r="F507" s="76" t="s">
        <v>475</v>
      </c>
      <c r="G507" s="3">
        <v>22794444</v>
      </c>
      <c r="H507" s="3" t="s">
        <v>1735</v>
      </c>
      <c r="I507" s="3" t="s">
        <v>1864</v>
      </c>
      <c r="J507" s="36">
        <v>1</v>
      </c>
      <c r="K507" s="36">
        <v>1</v>
      </c>
      <c r="L507" s="36">
        <v>1</v>
      </c>
      <c r="M507" s="36">
        <v>1</v>
      </c>
      <c r="N507" s="36">
        <v>1</v>
      </c>
      <c r="O507" s="36"/>
      <c r="P507" s="36"/>
      <c r="Q507" s="36"/>
      <c r="R507" s="36"/>
      <c r="S507" s="3" t="s">
        <v>1891</v>
      </c>
      <c r="T507" s="3">
        <v>1</v>
      </c>
      <c r="U507" s="4"/>
      <c r="V507" s="3">
        <v>1</v>
      </c>
      <c r="W507" s="4"/>
      <c r="X507" s="4"/>
      <c r="Y507" s="4"/>
      <c r="Z507" s="7"/>
      <c r="AA507" s="3"/>
      <c r="AB507" s="4" t="s">
        <v>1904</v>
      </c>
      <c r="AC507" s="5">
        <v>1</v>
      </c>
      <c r="AD507" s="5">
        <v>1</v>
      </c>
      <c r="AE507" s="5">
        <v>1</v>
      </c>
      <c r="AF507" s="5">
        <v>1</v>
      </c>
      <c r="AG507" s="5">
        <v>1</v>
      </c>
      <c r="AH507" s="5">
        <v>1</v>
      </c>
      <c r="AI507" s="5">
        <v>1</v>
      </c>
      <c r="AJ507" s="5">
        <v>1</v>
      </c>
      <c r="AK507" s="5">
        <v>1</v>
      </c>
      <c r="AL507" s="5">
        <v>1</v>
      </c>
      <c r="AM507" s="5">
        <v>1</v>
      </c>
      <c r="AN507" s="5">
        <v>1</v>
      </c>
      <c r="AO507" s="5">
        <v>1</v>
      </c>
      <c r="AP507" s="5"/>
      <c r="AQ507" s="3" t="s">
        <v>21</v>
      </c>
      <c r="AR507" s="3" t="s">
        <v>133</v>
      </c>
      <c r="AS507" s="3" t="s">
        <v>87</v>
      </c>
      <c r="AT507" s="3" t="s">
        <v>2969</v>
      </c>
      <c r="AU507" s="3"/>
    </row>
    <row r="508" spans="1:47" ht="154.5" customHeight="1" x14ac:dyDescent="0.2">
      <c r="A508" s="36">
        <f t="shared" si="8"/>
        <v>505</v>
      </c>
      <c r="B508" s="4" t="s">
        <v>673</v>
      </c>
      <c r="C508" s="3" t="s">
        <v>1844</v>
      </c>
      <c r="D508" s="3">
        <v>3</v>
      </c>
      <c r="E508" s="3" t="s">
        <v>3157</v>
      </c>
      <c r="F508" s="76" t="s">
        <v>3158</v>
      </c>
      <c r="G508" s="3">
        <v>22789300</v>
      </c>
      <c r="H508" s="3" t="s">
        <v>1736</v>
      </c>
      <c r="I508" s="3" t="s">
        <v>1864</v>
      </c>
      <c r="J508" s="36">
        <v>1</v>
      </c>
      <c r="K508" s="36">
        <v>1</v>
      </c>
      <c r="L508" s="36">
        <v>1</v>
      </c>
      <c r="M508" s="36">
        <v>1</v>
      </c>
      <c r="N508" s="36">
        <v>1</v>
      </c>
      <c r="O508" s="36"/>
      <c r="P508" s="36"/>
      <c r="Q508" s="36"/>
      <c r="R508" s="36"/>
      <c r="S508" s="3" t="s">
        <v>1888</v>
      </c>
      <c r="T508" s="3">
        <v>1</v>
      </c>
      <c r="U508" s="4"/>
      <c r="V508" s="4"/>
      <c r="W508" s="4"/>
      <c r="X508" s="4"/>
      <c r="Y508" s="4"/>
      <c r="Z508" s="7"/>
      <c r="AA508" s="3"/>
      <c r="AB508" s="4" t="s">
        <v>1904</v>
      </c>
      <c r="AC508" s="5">
        <v>1</v>
      </c>
      <c r="AD508" s="5">
        <v>1</v>
      </c>
      <c r="AE508" s="5">
        <v>1</v>
      </c>
      <c r="AF508" s="5">
        <v>1</v>
      </c>
      <c r="AG508" s="5">
        <v>1</v>
      </c>
      <c r="AH508" s="5">
        <v>1</v>
      </c>
      <c r="AI508" s="5">
        <v>1</v>
      </c>
      <c r="AJ508" s="5">
        <v>1</v>
      </c>
      <c r="AK508" s="5">
        <v>1</v>
      </c>
      <c r="AL508" s="5">
        <v>1</v>
      </c>
      <c r="AM508" s="5">
        <v>1</v>
      </c>
      <c r="AN508" s="5">
        <v>1</v>
      </c>
      <c r="AO508" s="5">
        <v>1</v>
      </c>
      <c r="AP508" s="5"/>
      <c r="AQ508" s="3" t="s">
        <v>21</v>
      </c>
      <c r="AR508" s="3" t="s">
        <v>133</v>
      </c>
      <c r="AS508" s="3" t="s">
        <v>87</v>
      </c>
      <c r="AT508" s="3" t="s">
        <v>3159</v>
      </c>
      <c r="AU508" s="3"/>
    </row>
    <row r="509" spans="1:47" ht="105" customHeight="1" x14ac:dyDescent="0.2">
      <c r="A509" s="36">
        <f t="shared" si="8"/>
        <v>506</v>
      </c>
      <c r="B509" s="4" t="s">
        <v>674</v>
      </c>
      <c r="C509" s="3" t="s">
        <v>1844</v>
      </c>
      <c r="D509" s="3">
        <v>3</v>
      </c>
      <c r="E509" s="3" t="s">
        <v>3160</v>
      </c>
      <c r="F509" s="76" t="s">
        <v>475</v>
      </c>
      <c r="G509" s="3" t="s">
        <v>3161</v>
      </c>
      <c r="H509" s="3" t="s">
        <v>1590</v>
      </c>
      <c r="I509" s="3" t="s">
        <v>1864</v>
      </c>
      <c r="J509" s="36">
        <v>1</v>
      </c>
      <c r="K509" s="36">
        <v>1</v>
      </c>
      <c r="L509" s="36">
        <v>1</v>
      </c>
      <c r="M509" s="36">
        <v>1</v>
      </c>
      <c r="N509" s="36">
        <v>1</v>
      </c>
      <c r="O509" s="36"/>
      <c r="P509" s="36"/>
      <c r="Q509" s="36"/>
      <c r="R509" s="36"/>
      <c r="S509" s="3" t="s">
        <v>1888</v>
      </c>
      <c r="T509" s="3">
        <v>1</v>
      </c>
      <c r="U509" s="4"/>
      <c r="V509" s="4"/>
      <c r="W509" s="4"/>
      <c r="X509" s="4"/>
      <c r="Y509" s="4"/>
      <c r="Z509" s="7"/>
      <c r="AA509" s="3"/>
      <c r="AB509" s="4" t="s">
        <v>1904</v>
      </c>
      <c r="AC509" s="5">
        <v>1</v>
      </c>
      <c r="AD509" s="5">
        <v>1</v>
      </c>
      <c r="AE509" s="5">
        <v>1</v>
      </c>
      <c r="AF509" s="5">
        <v>1</v>
      </c>
      <c r="AG509" s="5">
        <v>1</v>
      </c>
      <c r="AH509" s="5">
        <v>1</v>
      </c>
      <c r="AI509" s="5">
        <v>1</v>
      </c>
      <c r="AJ509" s="5">
        <v>1</v>
      </c>
      <c r="AK509" s="5">
        <v>1</v>
      </c>
      <c r="AL509" s="5">
        <v>1</v>
      </c>
      <c r="AM509" s="5">
        <v>1</v>
      </c>
      <c r="AN509" s="5">
        <v>1</v>
      </c>
      <c r="AO509" s="5">
        <v>1</v>
      </c>
      <c r="AP509" s="5"/>
      <c r="AQ509" s="3" t="s">
        <v>85</v>
      </c>
      <c r="AR509" s="3" t="s">
        <v>140</v>
      </c>
      <c r="AS509" s="3" t="s">
        <v>122</v>
      </c>
      <c r="AT509" s="3" t="s">
        <v>3162</v>
      </c>
      <c r="AU509" s="3"/>
    </row>
    <row r="510" spans="1:47" ht="123.6" customHeight="1" x14ac:dyDescent="0.2">
      <c r="A510" s="36">
        <f t="shared" si="8"/>
        <v>507</v>
      </c>
      <c r="B510" s="4" t="s">
        <v>675</v>
      </c>
      <c r="C510" s="3" t="s">
        <v>1844</v>
      </c>
      <c r="D510" s="3">
        <v>3</v>
      </c>
      <c r="E510" s="3" t="s">
        <v>2635</v>
      </c>
      <c r="F510" s="76" t="s">
        <v>475</v>
      </c>
      <c r="G510" s="3">
        <v>22241289</v>
      </c>
      <c r="H510" s="3" t="s">
        <v>1591</v>
      </c>
      <c r="I510" s="3" t="s">
        <v>1663</v>
      </c>
      <c r="J510" s="36">
        <v>1</v>
      </c>
      <c r="K510" s="36">
        <v>1</v>
      </c>
      <c r="L510" s="36">
        <v>1</v>
      </c>
      <c r="M510" s="36"/>
      <c r="N510" s="36"/>
      <c r="O510" s="36"/>
      <c r="P510" s="36"/>
      <c r="Q510" s="36"/>
      <c r="R510" s="36"/>
      <c r="S510" s="3" t="s">
        <v>1888</v>
      </c>
      <c r="T510" s="3">
        <v>1</v>
      </c>
      <c r="U510" s="4"/>
      <c r="V510" s="4"/>
      <c r="W510" s="4"/>
      <c r="X510" s="4"/>
      <c r="Y510" s="4"/>
      <c r="Z510" s="7"/>
      <c r="AA510" s="3"/>
      <c r="AB510" s="4" t="s">
        <v>1900</v>
      </c>
      <c r="AC510" s="5">
        <v>1</v>
      </c>
      <c r="AD510" s="5">
        <v>1</v>
      </c>
      <c r="AE510" s="5">
        <v>1</v>
      </c>
      <c r="AF510" s="5">
        <v>1</v>
      </c>
      <c r="AG510" s="5">
        <v>1</v>
      </c>
      <c r="AH510" s="5">
        <v>1</v>
      </c>
      <c r="AI510" s="5">
        <v>1</v>
      </c>
      <c r="AJ510" s="5">
        <v>1</v>
      </c>
      <c r="AK510" s="5"/>
      <c r="AL510" s="5"/>
      <c r="AM510" s="5"/>
      <c r="AN510" s="5"/>
      <c r="AO510" s="5"/>
      <c r="AP510" s="5"/>
      <c r="AQ510" s="3" t="s">
        <v>85</v>
      </c>
      <c r="AR510" s="3" t="s">
        <v>121</v>
      </c>
      <c r="AS510" s="3" t="s">
        <v>122</v>
      </c>
      <c r="AT510" s="3" t="s">
        <v>2636</v>
      </c>
      <c r="AU510" s="3"/>
    </row>
    <row r="511" spans="1:47" ht="105" customHeight="1" x14ac:dyDescent="0.2">
      <c r="A511" s="36">
        <f t="shared" si="8"/>
        <v>508</v>
      </c>
      <c r="B511" s="4" t="s">
        <v>676</v>
      </c>
      <c r="C511" s="3" t="s">
        <v>1844</v>
      </c>
      <c r="D511" s="3">
        <v>3</v>
      </c>
      <c r="E511" s="3" t="s">
        <v>893</v>
      </c>
      <c r="F511" s="76" t="s">
        <v>475</v>
      </c>
      <c r="G511" s="3" t="s">
        <v>3163</v>
      </c>
      <c r="H511" s="3" t="s">
        <v>2103</v>
      </c>
      <c r="I511" s="3" t="s">
        <v>1663</v>
      </c>
      <c r="J511" s="36">
        <v>1</v>
      </c>
      <c r="K511" s="36">
        <v>1</v>
      </c>
      <c r="L511" s="36">
        <v>1</v>
      </c>
      <c r="M511" s="36"/>
      <c r="N511" s="36"/>
      <c r="O511" s="36"/>
      <c r="P511" s="36"/>
      <c r="Q511" s="36"/>
      <c r="R511" s="36"/>
      <c r="S511" s="3" t="s">
        <v>1888</v>
      </c>
      <c r="T511" s="3">
        <v>1</v>
      </c>
      <c r="U511" s="4"/>
      <c r="V511" s="4"/>
      <c r="W511" s="4"/>
      <c r="X511" s="4"/>
      <c r="Y511" s="4"/>
      <c r="Z511" s="7"/>
      <c r="AA511" s="3"/>
      <c r="AB511" s="4" t="s">
        <v>1900</v>
      </c>
      <c r="AC511" s="5">
        <v>1</v>
      </c>
      <c r="AD511" s="5">
        <v>1</v>
      </c>
      <c r="AE511" s="5">
        <v>1</v>
      </c>
      <c r="AF511" s="5">
        <v>1</v>
      </c>
      <c r="AG511" s="5">
        <v>1</v>
      </c>
      <c r="AH511" s="5">
        <v>1</v>
      </c>
      <c r="AI511" s="5">
        <v>1</v>
      </c>
      <c r="AJ511" s="5">
        <v>1</v>
      </c>
      <c r="AK511" s="5"/>
      <c r="AL511" s="5"/>
      <c r="AM511" s="5"/>
      <c r="AN511" s="5"/>
      <c r="AO511" s="5"/>
      <c r="AP511" s="5"/>
      <c r="AQ511" s="3" t="s">
        <v>21</v>
      </c>
      <c r="AR511" s="3" t="s">
        <v>133</v>
      </c>
      <c r="AS511" s="3" t="s">
        <v>97</v>
      </c>
      <c r="AT511" s="3" t="s">
        <v>3164</v>
      </c>
      <c r="AU511" s="3"/>
    </row>
    <row r="512" spans="1:47" ht="91.35" customHeight="1" x14ac:dyDescent="0.2">
      <c r="A512" s="36">
        <f t="shared" si="8"/>
        <v>509</v>
      </c>
      <c r="B512" s="4" t="s">
        <v>677</v>
      </c>
      <c r="C512" s="3" t="s">
        <v>1844</v>
      </c>
      <c r="D512" s="3">
        <v>3</v>
      </c>
      <c r="E512" s="3" t="s">
        <v>198</v>
      </c>
      <c r="F512" s="76" t="s">
        <v>475</v>
      </c>
      <c r="G512" s="3">
        <v>22345057</v>
      </c>
      <c r="H512" s="3" t="s">
        <v>1737</v>
      </c>
      <c r="I512" s="3" t="s">
        <v>280</v>
      </c>
      <c r="J512" s="36">
        <v>1</v>
      </c>
      <c r="K512" s="36"/>
      <c r="L512" s="36"/>
      <c r="M512" s="36"/>
      <c r="N512" s="36"/>
      <c r="O512" s="36"/>
      <c r="P512" s="36"/>
      <c r="Q512" s="36"/>
      <c r="R512" s="36"/>
      <c r="S512" s="3" t="s">
        <v>1888</v>
      </c>
      <c r="T512" s="3">
        <v>1</v>
      </c>
      <c r="U512" s="4"/>
      <c r="V512" s="4"/>
      <c r="W512" s="4"/>
      <c r="X512" s="4"/>
      <c r="Y512" s="4"/>
      <c r="Z512" s="7"/>
      <c r="AA512" s="3"/>
      <c r="AB512" s="4" t="s">
        <v>1896</v>
      </c>
      <c r="AC512" s="5">
        <v>1</v>
      </c>
      <c r="AD512" s="5">
        <v>1</v>
      </c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3" t="s">
        <v>85</v>
      </c>
      <c r="AR512" s="3" t="s">
        <v>122</v>
      </c>
      <c r="AS512" s="3" t="s">
        <v>121</v>
      </c>
      <c r="AT512" s="3" t="s">
        <v>3165</v>
      </c>
      <c r="AU512" s="3"/>
    </row>
    <row r="513" spans="1:47" ht="97.5" customHeight="1" x14ac:dyDescent="0.2">
      <c r="A513" s="36">
        <f t="shared" si="8"/>
        <v>510</v>
      </c>
      <c r="B513" s="4" t="s">
        <v>1369</v>
      </c>
      <c r="C513" s="3" t="s">
        <v>1844</v>
      </c>
      <c r="D513" s="3">
        <v>3</v>
      </c>
      <c r="E513" s="3" t="s">
        <v>199</v>
      </c>
      <c r="F513" s="76" t="s">
        <v>475</v>
      </c>
      <c r="G513" s="3" t="s">
        <v>3166</v>
      </c>
      <c r="H513" s="3" t="s">
        <v>3167</v>
      </c>
      <c r="I513" s="3" t="s">
        <v>280</v>
      </c>
      <c r="J513" s="36">
        <v>1</v>
      </c>
      <c r="K513" s="36"/>
      <c r="L513" s="36"/>
      <c r="M513" s="36"/>
      <c r="N513" s="36"/>
      <c r="O513" s="36"/>
      <c r="P513" s="36"/>
      <c r="Q513" s="36"/>
      <c r="R513" s="36"/>
      <c r="S513" s="3" t="s">
        <v>1888</v>
      </c>
      <c r="T513" s="3">
        <v>1</v>
      </c>
      <c r="U513" s="4"/>
      <c r="V513" s="4"/>
      <c r="W513" s="4"/>
      <c r="X513" s="4"/>
      <c r="Y513" s="4"/>
      <c r="Z513" s="7"/>
      <c r="AA513" s="3"/>
      <c r="AB513" s="4" t="s">
        <v>1896</v>
      </c>
      <c r="AC513" s="5">
        <v>1</v>
      </c>
      <c r="AD513" s="5">
        <v>1</v>
      </c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3" t="s">
        <v>85</v>
      </c>
      <c r="AR513" s="3" t="s">
        <v>121</v>
      </c>
      <c r="AS513" s="3" t="s">
        <v>122</v>
      </c>
      <c r="AT513" s="3" t="s">
        <v>3168</v>
      </c>
      <c r="AU513" s="3"/>
    </row>
    <row r="514" spans="1:47" ht="95.25" customHeight="1" x14ac:dyDescent="0.2">
      <c r="A514" s="36">
        <f t="shared" si="8"/>
        <v>511</v>
      </c>
      <c r="B514" s="4" t="s">
        <v>678</v>
      </c>
      <c r="C514" s="3" t="s">
        <v>1844</v>
      </c>
      <c r="D514" s="3">
        <v>3</v>
      </c>
      <c r="E514" s="3" t="s">
        <v>200</v>
      </c>
      <c r="F514" s="76" t="s">
        <v>475</v>
      </c>
      <c r="G514" s="3" t="s">
        <v>3169</v>
      </c>
      <c r="H514" s="3" t="s">
        <v>3170</v>
      </c>
      <c r="I514" s="3" t="s">
        <v>280</v>
      </c>
      <c r="J514" s="36">
        <v>1</v>
      </c>
      <c r="K514" s="36"/>
      <c r="L514" s="36"/>
      <c r="M514" s="36"/>
      <c r="N514" s="36"/>
      <c r="O514" s="36"/>
      <c r="P514" s="36"/>
      <c r="Q514" s="36"/>
      <c r="R514" s="36"/>
      <c r="S514" s="3" t="s">
        <v>1888</v>
      </c>
      <c r="T514" s="3">
        <v>1</v>
      </c>
      <c r="U514" s="4"/>
      <c r="V514" s="4"/>
      <c r="W514" s="4"/>
      <c r="X514" s="4"/>
      <c r="Y514" s="4"/>
      <c r="Z514" s="7"/>
      <c r="AA514" s="3"/>
      <c r="AB514" s="4" t="s">
        <v>1896</v>
      </c>
      <c r="AC514" s="5">
        <v>1</v>
      </c>
      <c r="AD514" s="5">
        <v>1</v>
      </c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3" t="s">
        <v>85</v>
      </c>
      <c r="AR514" s="3" t="s">
        <v>122</v>
      </c>
      <c r="AS514" s="3" t="s">
        <v>121</v>
      </c>
      <c r="AT514" s="3" t="s">
        <v>3171</v>
      </c>
      <c r="AU514" s="3"/>
    </row>
    <row r="515" spans="1:47" ht="93.75" customHeight="1" x14ac:dyDescent="0.2">
      <c r="A515" s="36">
        <f t="shared" si="8"/>
        <v>512</v>
      </c>
      <c r="B515" s="9" t="s">
        <v>679</v>
      </c>
      <c r="C515" s="3" t="s">
        <v>1844</v>
      </c>
      <c r="D515" s="3">
        <v>3</v>
      </c>
      <c r="E515" s="3" t="s">
        <v>3172</v>
      </c>
      <c r="F515" s="76" t="s">
        <v>475</v>
      </c>
      <c r="G515" s="3" t="s">
        <v>3173</v>
      </c>
      <c r="H515" s="3" t="s">
        <v>3174</v>
      </c>
      <c r="I515" s="3" t="s">
        <v>280</v>
      </c>
      <c r="J515" s="36">
        <v>1</v>
      </c>
      <c r="K515" s="36"/>
      <c r="L515" s="36"/>
      <c r="M515" s="36"/>
      <c r="N515" s="36"/>
      <c r="O515" s="36"/>
      <c r="P515" s="36"/>
      <c r="Q515" s="36"/>
      <c r="R515" s="36"/>
      <c r="S515" s="3" t="s">
        <v>1888</v>
      </c>
      <c r="T515" s="3">
        <v>1</v>
      </c>
      <c r="U515" s="5"/>
      <c r="V515" s="5"/>
      <c r="W515" s="5"/>
      <c r="X515" s="5"/>
      <c r="Y515" s="5"/>
      <c r="Z515" s="7"/>
      <c r="AA515" s="3"/>
      <c r="AB515" s="4" t="s">
        <v>1896</v>
      </c>
      <c r="AC515" s="5">
        <v>1</v>
      </c>
      <c r="AD515" s="5">
        <v>1</v>
      </c>
      <c r="AE515" s="5"/>
      <c r="AF515" s="5"/>
      <c r="AG515" s="5"/>
      <c r="AH515" s="5"/>
      <c r="AI515" s="5"/>
      <c r="AJ515" s="5"/>
      <c r="AK515" s="6"/>
      <c r="AL515" s="6"/>
      <c r="AM515" s="6"/>
      <c r="AN515" s="6"/>
      <c r="AO515" s="6"/>
      <c r="AP515" s="6"/>
      <c r="AQ515" s="3" t="s">
        <v>59</v>
      </c>
      <c r="AR515" s="3" t="s">
        <v>121</v>
      </c>
      <c r="AS515" s="3" t="s">
        <v>124</v>
      </c>
      <c r="AT515" s="9" t="s">
        <v>3175</v>
      </c>
      <c r="AU515" s="9"/>
    </row>
    <row r="516" spans="1:47" ht="117" customHeight="1" x14ac:dyDescent="0.2">
      <c r="A516" s="36">
        <f t="shared" si="8"/>
        <v>513</v>
      </c>
      <c r="B516" s="4" t="s">
        <v>514</v>
      </c>
      <c r="C516" s="3" t="s">
        <v>1844</v>
      </c>
      <c r="D516" s="3">
        <v>3</v>
      </c>
      <c r="E516" s="3" t="s">
        <v>879</v>
      </c>
      <c r="F516" s="76" t="s">
        <v>2628</v>
      </c>
      <c r="G516" s="3" t="s">
        <v>2629</v>
      </c>
      <c r="H516" s="3" t="s">
        <v>1838</v>
      </c>
      <c r="I516" s="3" t="s">
        <v>280</v>
      </c>
      <c r="J516" s="36">
        <v>1</v>
      </c>
      <c r="K516" s="36"/>
      <c r="L516" s="36"/>
      <c r="M516" s="36"/>
      <c r="N516" s="36"/>
      <c r="O516" s="36"/>
      <c r="P516" s="36"/>
      <c r="Q516" s="36"/>
      <c r="R516" s="36"/>
      <c r="S516" s="3" t="s">
        <v>1888</v>
      </c>
      <c r="T516" s="10">
        <v>1</v>
      </c>
      <c r="U516" s="22"/>
      <c r="V516" s="22"/>
      <c r="W516" s="22"/>
      <c r="X516" s="22"/>
      <c r="Y516" s="22"/>
      <c r="Z516" s="7"/>
      <c r="AA516" s="3"/>
      <c r="AB516" s="4" t="s">
        <v>1896</v>
      </c>
      <c r="AC516" s="5">
        <v>1</v>
      </c>
      <c r="AD516" s="5">
        <v>1</v>
      </c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3" t="s">
        <v>59</v>
      </c>
      <c r="AR516" s="3" t="s">
        <v>125</v>
      </c>
      <c r="AS516" s="3" t="s">
        <v>2630</v>
      </c>
      <c r="AT516" s="3" t="s">
        <v>2631</v>
      </c>
      <c r="AU516" s="3"/>
    </row>
    <row r="517" spans="1:47" ht="117" customHeight="1" x14ac:dyDescent="0.2">
      <c r="A517" s="36">
        <f t="shared" ref="A517:A580" si="9">A516+1</f>
        <v>514</v>
      </c>
      <c r="B517" s="34" t="s">
        <v>1934</v>
      </c>
      <c r="C517" s="3" t="s">
        <v>1844</v>
      </c>
      <c r="D517" s="3">
        <v>3</v>
      </c>
      <c r="E517" s="3" t="s">
        <v>3176</v>
      </c>
      <c r="F517" s="76"/>
      <c r="G517" s="3">
        <v>84992339</v>
      </c>
      <c r="H517" s="3" t="s">
        <v>1935</v>
      </c>
      <c r="I517" s="3" t="s">
        <v>1849</v>
      </c>
      <c r="J517" s="36"/>
      <c r="K517" s="36">
        <v>1</v>
      </c>
      <c r="L517" s="36">
        <v>1</v>
      </c>
      <c r="M517" s="36"/>
      <c r="N517" s="36"/>
      <c r="O517" s="36"/>
      <c r="P517" s="36"/>
      <c r="Q517" s="36"/>
      <c r="R517" s="36"/>
      <c r="S517" s="3" t="s">
        <v>1888</v>
      </c>
      <c r="T517" s="10">
        <v>1</v>
      </c>
      <c r="U517" s="22"/>
      <c r="V517" s="22"/>
      <c r="W517" s="22"/>
      <c r="X517" s="22"/>
      <c r="Y517" s="22"/>
      <c r="Z517" s="7"/>
      <c r="AA517" s="3"/>
      <c r="AB517" s="4" t="s">
        <v>946</v>
      </c>
      <c r="AC517" s="5"/>
      <c r="AD517" s="5"/>
      <c r="AE517" s="5">
        <v>1</v>
      </c>
      <c r="AF517" s="5">
        <v>1</v>
      </c>
      <c r="AG517" s="5">
        <v>1</v>
      </c>
      <c r="AH517" s="5">
        <v>1</v>
      </c>
      <c r="AI517" s="5">
        <v>1</v>
      </c>
      <c r="AJ517" s="5">
        <v>1</v>
      </c>
      <c r="AK517" s="5"/>
      <c r="AL517" s="5"/>
      <c r="AM517" s="5"/>
      <c r="AN517" s="5"/>
      <c r="AO517" s="5"/>
      <c r="AP517" s="5"/>
      <c r="AQ517" s="3" t="s">
        <v>59</v>
      </c>
      <c r="AR517" s="3" t="s">
        <v>121</v>
      </c>
      <c r="AS517" s="3" t="s">
        <v>122</v>
      </c>
      <c r="AT517" s="3" t="s">
        <v>3177</v>
      </c>
      <c r="AU517" s="3"/>
    </row>
    <row r="518" spans="1:47" ht="208.5" customHeight="1" x14ac:dyDescent="0.2">
      <c r="A518" s="36">
        <f t="shared" si="9"/>
        <v>515</v>
      </c>
      <c r="B518" s="34" t="s">
        <v>680</v>
      </c>
      <c r="C518" s="3" t="s">
        <v>1844</v>
      </c>
      <c r="D518" s="3">
        <v>4</v>
      </c>
      <c r="E518" s="3" t="s">
        <v>894</v>
      </c>
      <c r="F518" s="76"/>
      <c r="G518" s="3" t="s">
        <v>151</v>
      </c>
      <c r="H518" s="3" t="s">
        <v>1592</v>
      </c>
      <c r="I518" s="3" t="s">
        <v>1663</v>
      </c>
      <c r="J518" s="36">
        <v>1</v>
      </c>
      <c r="K518" s="36">
        <v>1</v>
      </c>
      <c r="L518" s="36">
        <v>1</v>
      </c>
      <c r="M518" s="36"/>
      <c r="N518" s="36"/>
      <c r="O518" s="36"/>
      <c r="P518" s="36"/>
      <c r="Q518" s="36"/>
      <c r="R518" s="36"/>
      <c r="S518" s="3" t="s">
        <v>1888</v>
      </c>
      <c r="T518" s="3">
        <v>1</v>
      </c>
      <c r="U518" s="4"/>
      <c r="V518" s="4"/>
      <c r="W518" s="4"/>
      <c r="X518" s="4"/>
      <c r="Y518" s="4"/>
      <c r="Z518" s="7"/>
      <c r="AA518" s="3"/>
      <c r="AB518" s="4" t="s">
        <v>1900</v>
      </c>
      <c r="AC518" s="5">
        <v>1</v>
      </c>
      <c r="AD518" s="5">
        <v>1</v>
      </c>
      <c r="AE518" s="5">
        <v>1</v>
      </c>
      <c r="AF518" s="5">
        <v>1</v>
      </c>
      <c r="AG518" s="5">
        <v>1</v>
      </c>
      <c r="AH518" s="5">
        <v>1</v>
      </c>
      <c r="AI518" s="5">
        <v>1</v>
      </c>
      <c r="AJ518" s="5">
        <v>1</v>
      </c>
      <c r="AK518" s="5"/>
      <c r="AL518" s="5"/>
      <c r="AM518" s="5"/>
      <c r="AN518" s="5"/>
      <c r="AO518" s="5"/>
      <c r="AP518" s="5"/>
      <c r="AQ518" s="3" t="s">
        <v>85</v>
      </c>
      <c r="AR518" s="3" t="s">
        <v>85</v>
      </c>
      <c r="AS518" s="3" t="s">
        <v>152</v>
      </c>
      <c r="AT518" s="3" t="s">
        <v>1086</v>
      </c>
      <c r="AU518" s="3"/>
    </row>
    <row r="519" spans="1:47" ht="104.1" customHeight="1" x14ac:dyDescent="0.2">
      <c r="A519" s="36">
        <f t="shared" si="9"/>
        <v>516</v>
      </c>
      <c r="B519" s="4" t="s">
        <v>681</v>
      </c>
      <c r="C519" s="3" t="s">
        <v>1844</v>
      </c>
      <c r="D519" s="3">
        <v>4</v>
      </c>
      <c r="E519" s="3" t="s">
        <v>895</v>
      </c>
      <c r="F519" s="76"/>
      <c r="G519" s="3" t="s">
        <v>2175</v>
      </c>
      <c r="H519" s="3" t="s">
        <v>1593</v>
      </c>
      <c r="I519" s="3" t="s">
        <v>1663</v>
      </c>
      <c r="J519" s="36">
        <v>1</v>
      </c>
      <c r="K519" s="36">
        <v>1</v>
      </c>
      <c r="L519" s="36">
        <v>1</v>
      </c>
      <c r="M519" s="36"/>
      <c r="N519" s="36"/>
      <c r="O519" s="36"/>
      <c r="P519" s="36"/>
      <c r="Q519" s="36"/>
      <c r="R519" s="36"/>
      <c r="S519" s="3" t="s">
        <v>1888</v>
      </c>
      <c r="T519" s="3">
        <v>1</v>
      </c>
      <c r="U519" s="4"/>
      <c r="V519" s="4"/>
      <c r="W519" s="4"/>
      <c r="X519" s="4"/>
      <c r="Y519" s="4"/>
      <c r="Z519" s="7"/>
      <c r="AA519" s="3"/>
      <c r="AB519" s="4" t="s">
        <v>1900</v>
      </c>
      <c r="AC519" s="5">
        <v>1</v>
      </c>
      <c r="AD519" s="5">
        <v>1</v>
      </c>
      <c r="AE519" s="5">
        <v>1</v>
      </c>
      <c r="AF519" s="5">
        <v>1</v>
      </c>
      <c r="AG519" s="5">
        <v>1</v>
      </c>
      <c r="AH519" s="5">
        <v>1</v>
      </c>
      <c r="AI519" s="5">
        <v>1</v>
      </c>
      <c r="AJ519" s="5">
        <v>1</v>
      </c>
      <c r="AK519" s="5"/>
      <c r="AL519" s="5"/>
      <c r="AM519" s="5"/>
      <c r="AN519" s="5"/>
      <c r="AO519" s="5"/>
      <c r="AP519" s="5"/>
      <c r="AQ519" s="3" t="s">
        <v>85</v>
      </c>
      <c r="AR519" s="3" t="s">
        <v>137</v>
      </c>
      <c r="AS519" s="3" t="s">
        <v>87</v>
      </c>
      <c r="AT519" s="3" t="s">
        <v>1087</v>
      </c>
      <c r="AU519" s="3"/>
    </row>
    <row r="520" spans="1:47" ht="151.5" customHeight="1" x14ac:dyDescent="0.2">
      <c r="A520" s="36">
        <f t="shared" si="9"/>
        <v>517</v>
      </c>
      <c r="B520" s="4" t="s">
        <v>682</v>
      </c>
      <c r="C520" s="3" t="s">
        <v>1844</v>
      </c>
      <c r="D520" s="3">
        <v>4</v>
      </c>
      <c r="E520" s="3" t="s">
        <v>201</v>
      </c>
      <c r="F520" s="76"/>
      <c r="G520" s="3">
        <v>22411994</v>
      </c>
      <c r="H520" s="3" t="s">
        <v>1594</v>
      </c>
      <c r="I520" s="3" t="s">
        <v>280</v>
      </c>
      <c r="J520" s="36">
        <v>1</v>
      </c>
      <c r="K520" s="36"/>
      <c r="L520" s="36"/>
      <c r="M520" s="36"/>
      <c r="N520" s="36"/>
      <c r="O520" s="36"/>
      <c r="P520" s="36"/>
      <c r="Q520" s="36"/>
      <c r="R520" s="36"/>
      <c r="S520" s="3" t="s">
        <v>1888</v>
      </c>
      <c r="T520" s="3">
        <v>1</v>
      </c>
      <c r="U520" s="4"/>
      <c r="V520" s="4"/>
      <c r="W520" s="4"/>
      <c r="X520" s="4"/>
      <c r="Y520" s="4"/>
      <c r="Z520" s="7"/>
      <c r="AA520" s="3"/>
      <c r="AB520" s="4" t="s">
        <v>1896</v>
      </c>
      <c r="AC520" s="5">
        <v>1</v>
      </c>
      <c r="AD520" s="5">
        <v>1</v>
      </c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3" t="s">
        <v>85</v>
      </c>
      <c r="AR520" s="3" t="s">
        <v>137</v>
      </c>
      <c r="AS520" s="3" t="s">
        <v>87</v>
      </c>
      <c r="AT520" s="3" t="s">
        <v>1088</v>
      </c>
      <c r="AU520" s="3"/>
    </row>
    <row r="521" spans="1:47" ht="219.75" customHeight="1" x14ac:dyDescent="0.2">
      <c r="A521" s="36">
        <f t="shared" si="9"/>
        <v>518</v>
      </c>
      <c r="B521" s="4" t="s">
        <v>683</v>
      </c>
      <c r="C521" s="3" t="s">
        <v>1844</v>
      </c>
      <c r="D521" s="3">
        <v>4</v>
      </c>
      <c r="E521" s="3" t="s">
        <v>2633</v>
      </c>
      <c r="F521" s="76" t="s">
        <v>2632</v>
      </c>
      <c r="G521" s="3">
        <v>22400440</v>
      </c>
      <c r="H521" s="3" t="s">
        <v>2082</v>
      </c>
      <c r="I521" s="3" t="s">
        <v>1864</v>
      </c>
      <c r="J521" s="36">
        <v>1</v>
      </c>
      <c r="K521" s="36">
        <v>1</v>
      </c>
      <c r="L521" s="36">
        <v>1</v>
      </c>
      <c r="M521" s="36">
        <v>1</v>
      </c>
      <c r="N521" s="36">
        <v>1</v>
      </c>
      <c r="O521" s="36"/>
      <c r="P521" s="36"/>
      <c r="Q521" s="36"/>
      <c r="R521" s="36"/>
      <c r="S521" s="3" t="s">
        <v>1888</v>
      </c>
      <c r="T521" s="3">
        <v>1</v>
      </c>
      <c r="U521" s="4"/>
      <c r="V521" s="4"/>
      <c r="W521" s="4"/>
      <c r="X521" s="4"/>
      <c r="Y521" s="4"/>
      <c r="Z521" s="7"/>
      <c r="AA521" s="3"/>
      <c r="AB521" s="4" t="s">
        <v>1904</v>
      </c>
      <c r="AC521" s="5">
        <v>1</v>
      </c>
      <c r="AD521" s="5">
        <v>1</v>
      </c>
      <c r="AE521" s="5">
        <v>1</v>
      </c>
      <c r="AF521" s="5">
        <v>1</v>
      </c>
      <c r="AG521" s="5">
        <v>1</v>
      </c>
      <c r="AH521" s="5">
        <v>1</v>
      </c>
      <c r="AI521" s="5">
        <v>1</v>
      </c>
      <c r="AJ521" s="5">
        <v>1</v>
      </c>
      <c r="AK521" s="5">
        <v>1</v>
      </c>
      <c r="AL521" s="5">
        <v>1</v>
      </c>
      <c r="AM521" s="5">
        <v>1</v>
      </c>
      <c r="AN521" s="5">
        <v>1</v>
      </c>
      <c r="AO521" s="5">
        <v>1</v>
      </c>
      <c r="AP521" s="5"/>
      <c r="AQ521" s="3" t="s">
        <v>85</v>
      </c>
      <c r="AR521" s="3" t="s">
        <v>137</v>
      </c>
      <c r="AS521" s="3" t="s">
        <v>144</v>
      </c>
      <c r="AT521" s="3" t="s">
        <v>2634</v>
      </c>
      <c r="AU521" s="3"/>
    </row>
    <row r="522" spans="1:47" ht="141" customHeight="1" x14ac:dyDescent="0.2">
      <c r="A522" s="36">
        <f t="shared" si="9"/>
        <v>519</v>
      </c>
      <c r="B522" s="34" t="s">
        <v>684</v>
      </c>
      <c r="C522" s="3" t="s">
        <v>1844</v>
      </c>
      <c r="D522" s="3">
        <v>4</v>
      </c>
      <c r="E522" s="3" t="s">
        <v>896</v>
      </c>
      <c r="F522" s="76"/>
      <c r="G522" s="4" t="s">
        <v>260</v>
      </c>
      <c r="H522" s="3"/>
      <c r="I522" s="3" t="s">
        <v>939</v>
      </c>
      <c r="J522" s="36"/>
      <c r="K522" s="36"/>
      <c r="L522" s="36"/>
      <c r="M522" s="36">
        <v>1</v>
      </c>
      <c r="N522" s="36">
        <v>1</v>
      </c>
      <c r="O522" s="36"/>
      <c r="P522" s="36"/>
      <c r="Q522" s="36"/>
      <c r="R522" s="36"/>
      <c r="S522" s="3" t="s">
        <v>1888</v>
      </c>
      <c r="T522" s="3">
        <v>1</v>
      </c>
      <c r="U522" s="4"/>
      <c r="V522" s="4"/>
      <c r="W522" s="4"/>
      <c r="X522" s="4"/>
      <c r="Y522" s="4"/>
      <c r="Z522" s="7"/>
      <c r="AA522" s="3"/>
      <c r="AB522" s="4" t="s">
        <v>945</v>
      </c>
      <c r="AC522" s="3"/>
      <c r="AD522" s="5"/>
      <c r="AE522" s="5"/>
      <c r="AF522" s="5"/>
      <c r="AG522" s="5"/>
      <c r="AH522" s="5"/>
      <c r="AI522" s="5"/>
      <c r="AJ522" s="5"/>
      <c r="AK522" s="5">
        <v>1</v>
      </c>
      <c r="AL522" s="5">
        <v>1</v>
      </c>
      <c r="AM522" s="5">
        <v>1</v>
      </c>
      <c r="AN522" s="5">
        <v>1</v>
      </c>
      <c r="AO522" s="5">
        <v>1</v>
      </c>
      <c r="AP522" s="5"/>
      <c r="AQ522" s="3" t="s">
        <v>85</v>
      </c>
      <c r="AR522" s="3" t="s">
        <v>137</v>
      </c>
      <c r="AS522" s="3" t="s">
        <v>153</v>
      </c>
      <c r="AT522" s="3" t="s">
        <v>1089</v>
      </c>
      <c r="AU522" s="3"/>
    </row>
    <row r="523" spans="1:47" ht="91.35" customHeight="1" x14ac:dyDescent="0.2">
      <c r="A523" s="36">
        <f t="shared" si="9"/>
        <v>520</v>
      </c>
      <c r="B523" s="4" t="s">
        <v>685</v>
      </c>
      <c r="C523" s="3" t="s">
        <v>1844</v>
      </c>
      <c r="D523" s="3">
        <v>4</v>
      </c>
      <c r="E523" s="3" t="s">
        <v>3178</v>
      </c>
      <c r="F523" s="76" t="s">
        <v>475</v>
      </c>
      <c r="G523" s="3" t="s">
        <v>3179</v>
      </c>
      <c r="H523" s="3" t="s">
        <v>1595</v>
      </c>
      <c r="I523" s="3" t="s">
        <v>280</v>
      </c>
      <c r="J523" s="36">
        <v>1</v>
      </c>
      <c r="K523" s="36"/>
      <c r="L523" s="36"/>
      <c r="M523" s="36"/>
      <c r="N523" s="36"/>
      <c r="O523" s="36"/>
      <c r="P523" s="36"/>
      <c r="Q523" s="36"/>
      <c r="R523" s="36"/>
      <c r="S523" s="3" t="s">
        <v>1888</v>
      </c>
      <c r="T523" s="3">
        <v>1</v>
      </c>
      <c r="U523" s="4"/>
      <c r="V523" s="4"/>
      <c r="W523" s="4"/>
      <c r="X523" s="4"/>
      <c r="Y523" s="4"/>
      <c r="Z523" s="7"/>
      <c r="AA523" s="3"/>
      <c r="AB523" s="4" t="s">
        <v>1896</v>
      </c>
      <c r="AC523" s="5">
        <v>1</v>
      </c>
      <c r="AD523" s="5">
        <v>1</v>
      </c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3" t="s">
        <v>85</v>
      </c>
      <c r="AR523" s="3" t="s">
        <v>137</v>
      </c>
      <c r="AS523" s="3" t="s">
        <v>87</v>
      </c>
      <c r="AT523" s="3" t="s">
        <v>2637</v>
      </c>
      <c r="AU523" s="3"/>
    </row>
    <row r="524" spans="1:47" ht="90.75" customHeight="1" x14ac:dyDescent="0.2">
      <c r="A524" s="36">
        <f t="shared" si="9"/>
        <v>521</v>
      </c>
      <c r="B524" s="4" t="s">
        <v>686</v>
      </c>
      <c r="C524" s="3" t="s">
        <v>1844</v>
      </c>
      <c r="D524" s="3">
        <v>4</v>
      </c>
      <c r="E524" s="3" t="s">
        <v>3180</v>
      </c>
      <c r="F524" s="76" t="s">
        <v>475</v>
      </c>
      <c r="G524" s="3">
        <v>22366398</v>
      </c>
      <c r="H524" s="3" t="s">
        <v>1738</v>
      </c>
      <c r="I524" s="3" t="s">
        <v>280</v>
      </c>
      <c r="J524" s="36">
        <v>1</v>
      </c>
      <c r="K524" s="36"/>
      <c r="L524" s="36"/>
      <c r="M524" s="36"/>
      <c r="N524" s="36"/>
      <c r="O524" s="36"/>
      <c r="P524" s="36"/>
      <c r="Q524" s="36"/>
      <c r="R524" s="36"/>
      <c r="S524" s="3" t="s">
        <v>1888</v>
      </c>
      <c r="T524" s="3">
        <v>1</v>
      </c>
      <c r="U524" s="4"/>
      <c r="V524" s="4"/>
      <c r="W524" s="4"/>
      <c r="X524" s="4"/>
      <c r="Y524" s="4"/>
      <c r="Z524" s="7"/>
      <c r="AA524" s="3"/>
      <c r="AB524" s="4" t="s">
        <v>1896</v>
      </c>
      <c r="AC524" s="5">
        <v>1</v>
      </c>
      <c r="AD524" s="5">
        <v>1</v>
      </c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3" t="s">
        <v>85</v>
      </c>
      <c r="AR524" s="3" t="s">
        <v>137</v>
      </c>
      <c r="AS524" s="3" t="s">
        <v>144</v>
      </c>
      <c r="AT524" s="3" t="s">
        <v>3181</v>
      </c>
      <c r="AU524" s="3"/>
    </row>
    <row r="525" spans="1:47" ht="94.5" customHeight="1" x14ac:dyDescent="0.2">
      <c r="A525" s="36">
        <f t="shared" si="9"/>
        <v>522</v>
      </c>
      <c r="B525" s="34" t="s">
        <v>687</v>
      </c>
      <c r="C525" s="3" t="s">
        <v>1844</v>
      </c>
      <c r="D525" s="3">
        <v>4</v>
      </c>
      <c r="E525" s="3" t="s">
        <v>334</v>
      </c>
      <c r="F525" s="76"/>
      <c r="G525" s="3" t="s">
        <v>2174</v>
      </c>
      <c r="H525" s="3" t="s">
        <v>1596</v>
      </c>
      <c r="I525" s="3" t="s">
        <v>280</v>
      </c>
      <c r="J525" s="36">
        <v>1</v>
      </c>
      <c r="K525" s="36"/>
      <c r="L525" s="36"/>
      <c r="M525" s="36"/>
      <c r="N525" s="36"/>
      <c r="O525" s="36"/>
      <c r="P525" s="36"/>
      <c r="Q525" s="36"/>
      <c r="R525" s="36"/>
      <c r="S525" s="3" t="s">
        <v>1888</v>
      </c>
      <c r="T525" s="3">
        <v>1</v>
      </c>
      <c r="U525" s="4"/>
      <c r="V525" s="4"/>
      <c r="W525" s="4"/>
      <c r="X525" s="4"/>
      <c r="Y525" s="4"/>
      <c r="Z525" s="7"/>
      <c r="AA525" s="3"/>
      <c r="AB525" s="4" t="s">
        <v>1896</v>
      </c>
      <c r="AC525" s="5">
        <v>1</v>
      </c>
      <c r="AD525" s="5">
        <v>1</v>
      </c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3" t="s">
        <v>85</v>
      </c>
      <c r="AR525" s="3" t="s">
        <v>137</v>
      </c>
      <c r="AS525" s="3" t="s">
        <v>147</v>
      </c>
      <c r="AT525" s="3" t="s">
        <v>1090</v>
      </c>
      <c r="AU525" s="3"/>
    </row>
    <row r="526" spans="1:47" ht="101.25" customHeight="1" x14ac:dyDescent="0.2">
      <c r="A526" s="36">
        <f t="shared" si="9"/>
        <v>523</v>
      </c>
      <c r="B526" s="4" t="s">
        <v>688</v>
      </c>
      <c r="C526" s="3" t="s">
        <v>1844</v>
      </c>
      <c r="D526" s="3">
        <v>4</v>
      </c>
      <c r="E526" s="3" t="s">
        <v>897</v>
      </c>
      <c r="F526" s="76"/>
      <c r="G526" s="3" t="s">
        <v>2173</v>
      </c>
      <c r="H526" s="3" t="s">
        <v>1597</v>
      </c>
      <c r="I526" s="3" t="s">
        <v>280</v>
      </c>
      <c r="J526" s="36">
        <v>1</v>
      </c>
      <c r="K526" s="36"/>
      <c r="L526" s="36"/>
      <c r="M526" s="36"/>
      <c r="N526" s="36"/>
      <c r="O526" s="36"/>
      <c r="P526" s="36"/>
      <c r="Q526" s="36"/>
      <c r="R526" s="36"/>
      <c r="S526" s="3" t="s">
        <v>1888</v>
      </c>
      <c r="T526" s="3">
        <v>1</v>
      </c>
      <c r="U526" s="4"/>
      <c r="V526" s="4"/>
      <c r="W526" s="4"/>
      <c r="X526" s="4"/>
      <c r="Y526" s="4"/>
      <c r="Z526" s="7"/>
      <c r="AA526" s="3"/>
      <c r="AB526" s="4" t="s">
        <v>1896</v>
      </c>
      <c r="AC526" s="5">
        <v>1</v>
      </c>
      <c r="AD526" s="5">
        <v>1</v>
      </c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3" t="s">
        <v>85</v>
      </c>
      <c r="AR526" s="3" t="s">
        <v>137</v>
      </c>
      <c r="AS526" s="3" t="s">
        <v>87</v>
      </c>
      <c r="AT526" s="3" t="s">
        <v>1091</v>
      </c>
      <c r="AU526" s="3"/>
    </row>
    <row r="527" spans="1:47" ht="151.5" customHeight="1" x14ac:dyDescent="0.2">
      <c r="A527" s="36">
        <f t="shared" si="9"/>
        <v>524</v>
      </c>
      <c r="B527" s="4" t="s">
        <v>1795</v>
      </c>
      <c r="C527" s="3" t="s">
        <v>1844</v>
      </c>
      <c r="D527" s="3">
        <v>4</v>
      </c>
      <c r="E527" s="3" t="s">
        <v>3182</v>
      </c>
      <c r="F527" s="76" t="s">
        <v>1796</v>
      </c>
      <c r="G527" s="3">
        <v>22408890</v>
      </c>
      <c r="H527" s="3" t="s">
        <v>1598</v>
      </c>
      <c r="I527" s="3" t="s">
        <v>1864</v>
      </c>
      <c r="J527" s="36">
        <v>1</v>
      </c>
      <c r="K527" s="36">
        <v>1</v>
      </c>
      <c r="L527" s="36">
        <v>1</v>
      </c>
      <c r="M527" s="36">
        <v>1</v>
      </c>
      <c r="N527" s="36">
        <v>1</v>
      </c>
      <c r="O527" s="36"/>
      <c r="P527" s="36"/>
      <c r="Q527" s="36"/>
      <c r="R527" s="36"/>
      <c r="S527" s="3" t="s">
        <v>1888</v>
      </c>
      <c r="T527" s="3">
        <v>1</v>
      </c>
      <c r="U527" s="4"/>
      <c r="V527" s="4"/>
      <c r="W527" s="4"/>
      <c r="X527" s="4"/>
      <c r="Y527" s="4"/>
      <c r="Z527" s="7"/>
      <c r="AA527" s="3"/>
      <c r="AB527" s="4" t="s">
        <v>1904</v>
      </c>
      <c r="AC527" s="5">
        <v>1</v>
      </c>
      <c r="AD527" s="5">
        <v>1</v>
      </c>
      <c r="AE527" s="5">
        <v>1</v>
      </c>
      <c r="AF527" s="5">
        <v>1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/>
      <c r="AQ527" s="3" t="s">
        <v>85</v>
      </c>
      <c r="AR527" s="3" t="s">
        <v>137</v>
      </c>
      <c r="AS527" s="3" t="s">
        <v>138</v>
      </c>
      <c r="AT527" s="3" t="s">
        <v>3183</v>
      </c>
      <c r="AU527" s="3"/>
    </row>
    <row r="528" spans="1:47" ht="258" customHeight="1" x14ac:dyDescent="0.2">
      <c r="A528" s="36">
        <f t="shared" si="9"/>
        <v>525</v>
      </c>
      <c r="B528" s="4" t="s">
        <v>1673</v>
      </c>
      <c r="C528" s="3" t="s">
        <v>1844</v>
      </c>
      <c r="D528" s="3">
        <v>4</v>
      </c>
      <c r="E528" s="3" t="s">
        <v>3184</v>
      </c>
      <c r="F528" s="76" t="s">
        <v>475</v>
      </c>
      <c r="G528" s="3" t="s">
        <v>3185</v>
      </c>
      <c r="H528" s="3" t="s">
        <v>2219</v>
      </c>
      <c r="I528" s="3" t="s">
        <v>1864</v>
      </c>
      <c r="J528" s="36">
        <v>1</v>
      </c>
      <c r="K528" s="36">
        <v>1</v>
      </c>
      <c r="L528" s="36">
        <v>1</v>
      </c>
      <c r="M528" s="36">
        <v>1</v>
      </c>
      <c r="N528" s="36">
        <v>1</v>
      </c>
      <c r="O528" s="36"/>
      <c r="P528" s="36"/>
      <c r="Q528" s="36"/>
      <c r="R528" s="36"/>
      <c r="S528" s="3" t="s">
        <v>1888</v>
      </c>
      <c r="T528" s="3">
        <v>1</v>
      </c>
      <c r="U528" s="9"/>
      <c r="V528" s="9"/>
      <c r="W528" s="9"/>
      <c r="X528" s="9"/>
      <c r="Y528" s="9"/>
      <c r="Z528" s="9"/>
      <c r="AA528" s="3"/>
      <c r="AB528" s="4" t="s">
        <v>1904</v>
      </c>
      <c r="AC528" s="5">
        <v>1</v>
      </c>
      <c r="AD528" s="3">
        <v>1</v>
      </c>
      <c r="AE528" s="5">
        <v>1</v>
      </c>
      <c r="AF528" s="5">
        <v>1</v>
      </c>
      <c r="AG528" s="5">
        <v>1</v>
      </c>
      <c r="AH528" s="5">
        <v>1</v>
      </c>
      <c r="AI528" s="5">
        <v>1</v>
      </c>
      <c r="AJ528" s="5">
        <v>1</v>
      </c>
      <c r="AK528" s="5">
        <v>1</v>
      </c>
      <c r="AL528" s="5">
        <v>1</v>
      </c>
      <c r="AM528" s="5">
        <v>1</v>
      </c>
      <c r="AN528" s="5">
        <v>1</v>
      </c>
      <c r="AO528" s="5">
        <v>1</v>
      </c>
      <c r="AP528" s="5"/>
      <c r="AQ528" s="3" t="s">
        <v>85</v>
      </c>
      <c r="AR528" s="3" t="s">
        <v>137</v>
      </c>
      <c r="AS528" s="3" t="s">
        <v>87</v>
      </c>
      <c r="AT528" s="3" t="s">
        <v>3186</v>
      </c>
      <c r="AU528" s="3"/>
    </row>
    <row r="529" spans="1:61" ht="107.25" customHeight="1" x14ac:dyDescent="0.2">
      <c r="A529" s="36">
        <f t="shared" si="9"/>
        <v>526</v>
      </c>
      <c r="B529" s="4" t="s">
        <v>689</v>
      </c>
      <c r="C529" s="3" t="s">
        <v>1844</v>
      </c>
      <c r="D529" s="3">
        <v>4</v>
      </c>
      <c r="E529" s="3" t="s">
        <v>340</v>
      </c>
      <c r="F529" s="76" t="s">
        <v>475</v>
      </c>
      <c r="G529" s="3">
        <v>22367259</v>
      </c>
      <c r="H529" s="3" t="s">
        <v>1599</v>
      </c>
      <c r="I529" s="3" t="s">
        <v>939</v>
      </c>
      <c r="J529" s="36"/>
      <c r="K529" s="36"/>
      <c r="L529" s="36"/>
      <c r="M529" s="36">
        <v>1</v>
      </c>
      <c r="N529" s="36">
        <v>1</v>
      </c>
      <c r="O529" s="36"/>
      <c r="P529" s="36"/>
      <c r="Q529" s="36"/>
      <c r="R529" s="36"/>
      <c r="S529" s="3" t="s">
        <v>1888</v>
      </c>
      <c r="T529" s="3">
        <v>1</v>
      </c>
      <c r="U529" s="4"/>
      <c r="V529" s="4"/>
      <c r="W529" s="4"/>
      <c r="X529" s="4"/>
      <c r="Y529" s="4"/>
      <c r="Z529" s="7"/>
      <c r="AA529" s="3"/>
      <c r="AB529" s="4" t="s">
        <v>945</v>
      </c>
      <c r="AC529" s="5"/>
      <c r="AD529" s="3"/>
      <c r="AE529" s="3"/>
      <c r="AF529" s="3"/>
      <c r="AG529" s="3"/>
      <c r="AH529" s="3"/>
      <c r="AI529" s="3"/>
      <c r="AJ529" s="3"/>
      <c r="AK529" s="5">
        <v>1</v>
      </c>
      <c r="AL529" s="5">
        <v>1</v>
      </c>
      <c r="AM529" s="5">
        <v>1</v>
      </c>
      <c r="AN529" s="5">
        <v>1</v>
      </c>
      <c r="AO529" s="5">
        <v>1</v>
      </c>
      <c r="AP529" s="5"/>
      <c r="AQ529" s="3" t="s">
        <v>85</v>
      </c>
      <c r="AR529" s="3" t="s">
        <v>137</v>
      </c>
      <c r="AS529" s="3" t="s">
        <v>87</v>
      </c>
      <c r="AT529" s="3" t="s">
        <v>1092</v>
      </c>
      <c r="AU529" s="3"/>
    </row>
    <row r="530" spans="1:61" s="48" customFormat="1" ht="114.6" customHeight="1" x14ac:dyDescent="0.2">
      <c r="A530" s="93">
        <f t="shared" si="9"/>
        <v>527</v>
      </c>
      <c r="B530" s="4" t="s">
        <v>1368</v>
      </c>
      <c r="C530" s="3" t="s">
        <v>1844</v>
      </c>
      <c r="D530" s="3">
        <v>4</v>
      </c>
      <c r="E530" s="3" t="s">
        <v>898</v>
      </c>
      <c r="F530" s="76" t="s">
        <v>475</v>
      </c>
      <c r="G530" s="24" t="s">
        <v>3396</v>
      </c>
      <c r="H530" s="3" t="s">
        <v>1600</v>
      </c>
      <c r="I530" s="3" t="s">
        <v>280</v>
      </c>
      <c r="J530" s="36">
        <v>1</v>
      </c>
      <c r="K530" s="36"/>
      <c r="L530" s="36"/>
      <c r="M530" s="36"/>
      <c r="N530" s="36"/>
      <c r="O530" s="36"/>
      <c r="P530" s="36"/>
      <c r="Q530" s="36"/>
      <c r="R530" s="36"/>
      <c r="S530" s="3" t="s">
        <v>1888</v>
      </c>
      <c r="T530" s="3">
        <v>1</v>
      </c>
      <c r="U530" s="27"/>
      <c r="V530" s="27"/>
      <c r="W530" s="27"/>
      <c r="X530" s="27"/>
      <c r="Y530" s="27"/>
      <c r="Z530" s="29"/>
      <c r="AA530" s="3"/>
      <c r="AB530" s="4" t="s">
        <v>1896</v>
      </c>
      <c r="AC530" s="5">
        <v>1</v>
      </c>
      <c r="AD530" s="5">
        <v>1</v>
      </c>
      <c r="AE530" s="27"/>
      <c r="AF530" s="27"/>
      <c r="AG530" s="27"/>
      <c r="AH530" s="27"/>
      <c r="AI530" s="27"/>
      <c r="AJ530" s="27"/>
      <c r="AK530" s="28"/>
      <c r="AL530" s="28"/>
      <c r="AM530" s="28"/>
      <c r="AN530" s="28"/>
      <c r="AO530" s="28"/>
      <c r="AP530" s="28"/>
      <c r="AQ530" s="3" t="s">
        <v>59</v>
      </c>
      <c r="AR530" s="3" t="s">
        <v>137</v>
      </c>
      <c r="AS530" s="3" t="s">
        <v>1132</v>
      </c>
      <c r="AT530" s="4" t="s">
        <v>3397</v>
      </c>
      <c r="AU530" s="4"/>
      <c r="BE530" s="68"/>
      <c r="BG530" s="54"/>
      <c r="BH530" s="54"/>
      <c r="BI530" s="58"/>
    </row>
    <row r="531" spans="1:61" ht="78.75" customHeight="1" x14ac:dyDescent="0.2">
      <c r="A531" s="36">
        <f t="shared" si="9"/>
        <v>528</v>
      </c>
      <c r="B531" s="4" t="s">
        <v>690</v>
      </c>
      <c r="C531" s="3" t="s">
        <v>1844</v>
      </c>
      <c r="D531" s="3">
        <v>4</v>
      </c>
      <c r="E531" s="3" t="s">
        <v>3187</v>
      </c>
      <c r="F531" s="76" t="s">
        <v>475</v>
      </c>
      <c r="G531" s="3">
        <v>71036556</v>
      </c>
      <c r="H531" s="3" t="s">
        <v>1601</v>
      </c>
      <c r="I531" s="3" t="s">
        <v>280</v>
      </c>
      <c r="J531" s="36">
        <v>1</v>
      </c>
      <c r="K531" s="36"/>
      <c r="L531" s="36"/>
      <c r="M531" s="36"/>
      <c r="N531" s="36"/>
      <c r="O531" s="36"/>
      <c r="P531" s="36"/>
      <c r="Q531" s="36"/>
      <c r="R531" s="36"/>
      <c r="S531" s="3" t="s">
        <v>1888</v>
      </c>
      <c r="T531" s="3">
        <v>1</v>
      </c>
      <c r="U531" s="4"/>
      <c r="V531" s="4"/>
      <c r="W531" s="4"/>
      <c r="X531" s="4"/>
      <c r="Y531" s="4"/>
      <c r="Z531" s="7"/>
      <c r="AA531" s="3"/>
      <c r="AB531" s="4" t="s">
        <v>1896</v>
      </c>
      <c r="AC531" s="5">
        <v>1</v>
      </c>
      <c r="AD531" s="5">
        <v>1</v>
      </c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3" t="s">
        <v>85</v>
      </c>
      <c r="AR531" s="3" t="s">
        <v>137</v>
      </c>
      <c r="AS531" s="3" t="s">
        <v>144</v>
      </c>
      <c r="AT531" s="3" t="s">
        <v>3188</v>
      </c>
      <c r="AU531" s="3"/>
    </row>
    <row r="532" spans="1:61" ht="105" customHeight="1" x14ac:dyDescent="0.2">
      <c r="A532" s="36">
        <f t="shared" si="9"/>
        <v>529</v>
      </c>
      <c r="B532" s="4" t="s">
        <v>1347</v>
      </c>
      <c r="C532" s="3" t="s">
        <v>1844</v>
      </c>
      <c r="D532" s="3">
        <v>4</v>
      </c>
      <c r="E532" s="3" t="s">
        <v>899</v>
      </c>
      <c r="F532" s="76" t="s">
        <v>293</v>
      </c>
      <c r="G532" s="3" t="s">
        <v>1777</v>
      </c>
      <c r="H532" s="3" t="s">
        <v>1602</v>
      </c>
      <c r="I532" s="3" t="s">
        <v>1663</v>
      </c>
      <c r="J532" s="36">
        <v>1</v>
      </c>
      <c r="K532" s="36">
        <v>1</v>
      </c>
      <c r="L532" s="36">
        <v>1</v>
      </c>
      <c r="M532" s="36"/>
      <c r="N532" s="36"/>
      <c r="O532" s="36"/>
      <c r="P532" s="36"/>
      <c r="Q532" s="36"/>
      <c r="R532" s="36"/>
      <c r="S532" s="3" t="s">
        <v>1888</v>
      </c>
      <c r="T532" s="3">
        <v>1</v>
      </c>
      <c r="U532" s="4"/>
      <c r="V532" s="4"/>
      <c r="W532" s="4"/>
      <c r="X532" s="4"/>
      <c r="Y532" s="4"/>
      <c r="Z532" s="7"/>
      <c r="AA532" s="3"/>
      <c r="AB532" s="4" t="s">
        <v>1900</v>
      </c>
      <c r="AC532" s="5">
        <v>1</v>
      </c>
      <c r="AD532" s="5">
        <v>1</v>
      </c>
      <c r="AE532" s="5">
        <v>1</v>
      </c>
      <c r="AF532" s="5">
        <v>1</v>
      </c>
      <c r="AG532" s="5">
        <v>1</v>
      </c>
      <c r="AH532" s="5">
        <v>1</v>
      </c>
      <c r="AI532" s="5">
        <v>1</v>
      </c>
      <c r="AJ532" s="5">
        <v>1</v>
      </c>
      <c r="AK532" s="5"/>
      <c r="AL532" s="5"/>
      <c r="AM532" s="5"/>
      <c r="AN532" s="5"/>
      <c r="AO532" s="5"/>
      <c r="AP532" s="5"/>
      <c r="AQ532" s="3" t="s">
        <v>85</v>
      </c>
      <c r="AR532" s="3" t="s">
        <v>137</v>
      </c>
      <c r="AS532" s="3" t="s">
        <v>144</v>
      </c>
      <c r="AT532" s="3" t="s">
        <v>1093</v>
      </c>
      <c r="AU532" s="3"/>
    </row>
    <row r="533" spans="1:61" ht="114.75" customHeight="1" x14ac:dyDescent="0.2">
      <c r="A533" s="36">
        <f t="shared" si="9"/>
        <v>530</v>
      </c>
      <c r="B533" s="4" t="s">
        <v>2021</v>
      </c>
      <c r="C533" s="3" t="s">
        <v>1844</v>
      </c>
      <c r="D533" s="3">
        <v>4</v>
      </c>
      <c r="E533" s="3" t="s">
        <v>2965</v>
      </c>
      <c r="F533" s="76" t="s">
        <v>2966</v>
      </c>
      <c r="G533" s="3" t="s">
        <v>1985</v>
      </c>
      <c r="H533" s="3" t="s">
        <v>1986</v>
      </c>
      <c r="I533" s="3" t="s">
        <v>1862</v>
      </c>
      <c r="J533" s="36">
        <v>1</v>
      </c>
      <c r="K533" s="36">
        <v>1</v>
      </c>
      <c r="L533" s="36"/>
      <c r="M533" s="36"/>
      <c r="N533" s="36"/>
      <c r="O533" s="36"/>
      <c r="P533" s="36"/>
      <c r="Q533" s="36"/>
      <c r="R533" s="36"/>
      <c r="S533" s="3" t="s">
        <v>1888</v>
      </c>
      <c r="T533" s="3">
        <v>1</v>
      </c>
      <c r="U533" s="4"/>
      <c r="V533" s="4"/>
      <c r="W533" s="4"/>
      <c r="X533" s="4"/>
      <c r="Y533" s="4"/>
      <c r="Z533" s="7"/>
      <c r="AA533" s="3"/>
      <c r="AB533" s="4" t="s">
        <v>1899</v>
      </c>
      <c r="AC533" s="5">
        <v>1</v>
      </c>
      <c r="AD533" s="5">
        <v>1</v>
      </c>
      <c r="AE533" s="5">
        <v>1</v>
      </c>
      <c r="AF533" s="5">
        <v>1</v>
      </c>
      <c r="AG533" s="5">
        <v>1</v>
      </c>
      <c r="AH533" s="5"/>
      <c r="AI533" s="5"/>
      <c r="AJ533" s="5"/>
      <c r="AK533" s="5"/>
      <c r="AL533" s="5"/>
      <c r="AM533" s="5"/>
      <c r="AN533" s="5"/>
      <c r="AO533" s="5"/>
      <c r="AP533" s="5"/>
      <c r="AQ533" s="3" t="s">
        <v>85</v>
      </c>
      <c r="AR533" s="3" t="s">
        <v>137</v>
      </c>
      <c r="AS533" s="3" t="s">
        <v>87</v>
      </c>
      <c r="AT533" s="3" t="s">
        <v>2967</v>
      </c>
      <c r="AU533" s="3"/>
    </row>
    <row r="534" spans="1:61" ht="173.85" customHeight="1" x14ac:dyDescent="0.2">
      <c r="A534" s="36">
        <f t="shared" si="9"/>
        <v>531</v>
      </c>
      <c r="B534" s="4" t="s">
        <v>691</v>
      </c>
      <c r="C534" s="3" t="s">
        <v>1844</v>
      </c>
      <c r="D534" s="3">
        <v>5</v>
      </c>
      <c r="E534" s="3" t="s">
        <v>156</v>
      </c>
      <c r="F534" s="76" t="s">
        <v>3189</v>
      </c>
      <c r="G534" s="3" t="s">
        <v>3190</v>
      </c>
      <c r="H534" s="3" t="s">
        <v>3191</v>
      </c>
      <c r="I534" s="3" t="s">
        <v>1864</v>
      </c>
      <c r="J534" s="36">
        <v>1</v>
      </c>
      <c r="K534" s="36">
        <v>1</v>
      </c>
      <c r="L534" s="36">
        <v>1</v>
      </c>
      <c r="M534" s="36">
        <v>1</v>
      </c>
      <c r="N534" s="36">
        <v>1</v>
      </c>
      <c r="O534" s="36"/>
      <c r="P534" s="36"/>
      <c r="Q534" s="36"/>
      <c r="R534" s="36"/>
      <c r="S534" s="3" t="s">
        <v>42</v>
      </c>
      <c r="T534" s="3"/>
      <c r="U534" s="3">
        <v>1</v>
      </c>
      <c r="V534" s="4"/>
      <c r="W534" s="4"/>
      <c r="X534" s="4"/>
      <c r="Y534" s="4"/>
      <c r="Z534" s="7"/>
      <c r="AA534" s="3"/>
      <c r="AB534" s="4" t="s">
        <v>1904</v>
      </c>
      <c r="AC534" s="5">
        <v>1</v>
      </c>
      <c r="AD534" s="5">
        <v>1</v>
      </c>
      <c r="AE534" s="5">
        <v>1</v>
      </c>
      <c r="AF534" s="5">
        <v>1</v>
      </c>
      <c r="AG534" s="5">
        <v>1</v>
      </c>
      <c r="AH534" s="5">
        <v>1</v>
      </c>
      <c r="AI534" s="5">
        <v>1</v>
      </c>
      <c r="AJ534" s="5">
        <v>1</v>
      </c>
      <c r="AK534" s="5">
        <v>1</v>
      </c>
      <c r="AL534" s="5">
        <v>1</v>
      </c>
      <c r="AM534" s="5">
        <v>1</v>
      </c>
      <c r="AN534" s="5">
        <v>1</v>
      </c>
      <c r="AO534" s="5">
        <v>1</v>
      </c>
      <c r="AP534" s="5"/>
      <c r="AQ534" s="3" t="s">
        <v>85</v>
      </c>
      <c r="AR534" s="3" t="s">
        <v>116</v>
      </c>
      <c r="AS534" s="3" t="s">
        <v>117</v>
      </c>
      <c r="AT534" s="3" t="s">
        <v>3192</v>
      </c>
      <c r="AU534" s="3"/>
    </row>
    <row r="535" spans="1:61" ht="102" customHeight="1" x14ac:dyDescent="0.2">
      <c r="A535" s="36">
        <f t="shared" si="9"/>
        <v>532</v>
      </c>
      <c r="B535" s="4" t="s">
        <v>1987</v>
      </c>
      <c r="C535" s="3" t="s">
        <v>1844</v>
      </c>
      <c r="D535" s="3">
        <v>5</v>
      </c>
      <c r="E535" s="3" t="s">
        <v>202</v>
      </c>
      <c r="F535" s="76" t="s">
        <v>475</v>
      </c>
      <c r="G535" s="3" t="s">
        <v>1988</v>
      </c>
      <c r="H535" s="3" t="s">
        <v>3193</v>
      </c>
      <c r="I535" s="3" t="s">
        <v>1663</v>
      </c>
      <c r="J535" s="36">
        <v>1</v>
      </c>
      <c r="K535" s="36">
        <v>1</v>
      </c>
      <c r="L535" s="36">
        <v>1</v>
      </c>
      <c r="M535" s="36"/>
      <c r="N535" s="36"/>
      <c r="O535" s="36"/>
      <c r="P535" s="36"/>
      <c r="Q535" s="36"/>
      <c r="R535" s="36"/>
      <c r="S535" s="3" t="s">
        <v>1888</v>
      </c>
      <c r="T535" s="3">
        <v>1</v>
      </c>
      <c r="U535" s="4"/>
      <c r="V535" s="4"/>
      <c r="W535" s="4"/>
      <c r="X535" s="4"/>
      <c r="Y535" s="4"/>
      <c r="Z535" s="7"/>
      <c r="AA535" s="3"/>
      <c r="AB535" s="4" t="s">
        <v>1900</v>
      </c>
      <c r="AC535" s="5">
        <v>1</v>
      </c>
      <c r="AD535" s="5">
        <v>1</v>
      </c>
      <c r="AE535" s="5">
        <v>1</v>
      </c>
      <c r="AF535" s="5">
        <v>1</v>
      </c>
      <c r="AG535" s="5">
        <v>1</v>
      </c>
      <c r="AH535" s="5">
        <v>1</v>
      </c>
      <c r="AI535" s="5">
        <v>1</v>
      </c>
      <c r="AJ535" s="5">
        <v>1</v>
      </c>
      <c r="AK535" s="5"/>
      <c r="AL535" s="5"/>
      <c r="AM535" s="5"/>
      <c r="AN535" s="5"/>
      <c r="AO535" s="5"/>
      <c r="AP535" s="5"/>
      <c r="AQ535" s="3" t="s">
        <v>85</v>
      </c>
      <c r="AR535" s="3" t="s">
        <v>116</v>
      </c>
      <c r="AS535" s="3" t="s">
        <v>119</v>
      </c>
      <c r="AT535" s="3" t="s">
        <v>1094</v>
      </c>
      <c r="AU535" s="3"/>
    </row>
    <row r="536" spans="1:61" ht="117" customHeight="1" x14ac:dyDescent="0.2">
      <c r="A536" s="36">
        <f t="shared" si="9"/>
        <v>533</v>
      </c>
      <c r="B536" s="34" t="s">
        <v>692</v>
      </c>
      <c r="C536" s="3" t="s">
        <v>1844</v>
      </c>
      <c r="D536" s="3">
        <v>5</v>
      </c>
      <c r="E536" s="4" t="s">
        <v>156</v>
      </c>
      <c r="F536" s="76"/>
      <c r="G536" s="4" t="s">
        <v>2176</v>
      </c>
      <c r="H536" s="3" t="s">
        <v>1603</v>
      </c>
      <c r="I536" s="3" t="s">
        <v>939</v>
      </c>
      <c r="J536" s="36"/>
      <c r="K536" s="36"/>
      <c r="L536" s="36"/>
      <c r="M536" s="36">
        <v>1</v>
      </c>
      <c r="N536" s="36">
        <v>1</v>
      </c>
      <c r="O536" s="36"/>
      <c r="P536" s="36"/>
      <c r="Q536" s="36"/>
      <c r="R536" s="36"/>
      <c r="S536" s="3" t="s">
        <v>1888</v>
      </c>
      <c r="T536" s="3">
        <v>1</v>
      </c>
      <c r="U536" s="4"/>
      <c r="V536" s="4"/>
      <c r="W536" s="4"/>
      <c r="X536" s="4"/>
      <c r="Y536" s="4"/>
      <c r="Z536" s="7"/>
      <c r="AA536" s="3"/>
      <c r="AB536" s="4" t="s">
        <v>945</v>
      </c>
      <c r="AC536" s="3"/>
      <c r="AD536" s="5"/>
      <c r="AE536" s="5"/>
      <c r="AF536" s="5"/>
      <c r="AG536" s="5"/>
      <c r="AH536" s="5"/>
      <c r="AI536" s="5"/>
      <c r="AJ536" s="5"/>
      <c r="AK536" s="5">
        <v>1</v>
      </c>
      <c r="AL536" s="5">
        <v>1</v>
      </c>
      <c r="AM536" s="5">
        <v>1</v>
      </c>
      <c r="AN536" s="5">
        <v>1</v>
      </c>
      <c r="AO536" s="5">
        <v>1</v>
      </c>
      <c r="AP536" s="5"/>
      <c r="AQ536" s="4" t="s">
        <v>59</v>
      </c>
      <c r="AR536" s="4" t="s">
        <v>116</v>
      </c>
      <c r="AS536" s="4" t="s">
        <v>142</v>
      </c>
      <c r="AT536" s="4" t="s">
        <v>1095</v>
      </c>
      <c r="AU536" s="4"/>
    </row>
    <row r="537" spans="1:61" ht="90.6" customHeight="1" x14ac:dyDescent="0.2">
      <c r="A537" s="36">
        <f t="shared" si="9"/>
        <v>534</v>
      </c>
      <c r="B537" s="4" t="s">
        <v>1989</v>
      </c>
      <c r="C537" s="3" t="s">
        <v>1844</v>
      </c>
      <c r="D537" s="3">
        <v>5</v>
      </c>
      <c r="E537" s="3" t="s">
        <v>3194</v>
      </c>
      <c r="F537" s="76" t="s">
        <v>475</v>
      </c>
      <c r="G537" s="3" t="s">
        <v>3195</v>
      </c>
      <c r="H537" s="3" t="s">
        <v>1991</v>
      </c>
      <c r="I537" s="3" t="s">
        <v>280</v>
      </c>
      <c r="J537" s="36">
        <v>1</v>
      </c>
      <c r="K537" s="36"/>
      <c r="L537" s="36"/>
      <c r="M537" s="36"/>
      <c r="N537" s="36"/>
      <c r="O537" s="36"/>
      <c r="P537" s="36"/>
      <c r="Q537" s="36"/>
      <c r="R537" s="36"/>
      <c r="S537" s="3" t="s">
        <v>1888</v>
      </c>
      <c r="T537" s="3">
        <v>1</v>
      </c>
      <c r="U537" s="4"/>
      <c r="V537" s="4"/>
      <c r="W537" s="4"/>
      <c r="X537" s="4"/>
      <c r="Y537" s="4"/>
      <c r="Z537" s="7"/>
      <c r="AA537" s="3"/>
      <c r="AB537" s="4" t="s">
        <v>1896</v>
      </c>
      <c r="AC537" s="5">
        <v>1</v>
      </c>
      <c r="AD537" s="5">
        <v>1</v>
      </c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3" t="s">
        <v>85</v>
      </c>
      <c r="AR537" s="3" t="s">
        <v>116</v>
      </c>
      <c r="AS537" s="3" t="s">
        <v>117</v>
      </c>
      <c r="AT537" s="3" t="s">
        <v>3196</v>
      </c>
      <c r="AU537" s="3"/>
    </row>
    <row r="538" spans="1:61" ht="110.45" customHeight="1" x14ac:dyDescent="0.2">
      <c r="A538" s="36">
        <f t="shared" si="9"/>
        <v>535</v>
      </c>
      <c r="B538" s="4" t="s">
        <v>1990</v>
      </c>
      <c r="C538" s="3" t="s">
        <v>1844</v>
      </c>
      <c r="D538" s="3">
        <v>5</v>
      </c>
      <c r="E538" s="3" t="s">
        <v>156</v>
      </c>
      <c r="F538" s="76" t="s">
        <v>475</v>
      </c>
      <c r="G538" s="3">
        <v>25079874</v>
      </c>
      <c r="H538" s="3" t="s">
        <v>1992</v>
      </c>
      <c r="I538" s="3" t="s">
        <v>1864</v>
      </c>
      <c r="J538" s="36">
        <v>1</v>
      </c>
      <c r="K538" s="36">
        <v>1</v>
      </c>
      <c r="L538" s="36">
        <v>1</v>
      </c>
      <c r="M538" s="36">
        <v>1</v>
      </c>
      <c r="N538" s="36">
        <v>1</v>
      </c>
      <c r="O538" s="36"/>
      <c r="P538" s="36"/>
      <c r="Q538" s="36"/>
      <c r="R538" s="36"/>
      <c r="S538" s="3" t="s">
        <v>1888</v>
      </c>
      <c r="T538" s="3">
        <v>1</v>
      </c>
      <c r="U538" s="4"/>
      <c r="V538" s="4"/>
      <c r="W538" s="4"/>
      <c r="X538" s="4"/>
      <c r="Y538" s="4"/>
      <c r="Z538" s="7"/>
      <c r="AA538" s="3"/>
      <c r="AB538" s="4" t="s">
        <v>1904</v>
      </c>
      <c r="AC538" s="5">
        <v>1</v>
      </c>
      <c r="AD538" s="5">
        <v>1</v>
      </c>
      <c r="AE538" s="5">
        <v>1</v>
      </c>
      <c r="AF538" s="5">
        <v>1</v>
      </c>
      <c r="AG538" s="5">
        <v>1</v>
      </c>
      <c r="AH538" s="5">
        <v>1</v>
      </c>
      <c r="AI538" s="5">
        <v>1</v>
      </c>
      <c r="AJ538" s="5">
        <v>1</v>
      </c>
      <c r="AK538" s="5">
        <v>1</v>
      </c>
      <c r="AL538" s="5">
        <v>1</v>
      </c>
      <c r="AM538" s="5">
        <v>1</v>
      </c>
      <c r="AN538" s="5">
        <v>1</v>
      </c>
      <c r="AO538" s="5">
        <v>1</v>
      </c>
      <c r="AP538" s="5"/>
      <c r="AQ538" s="3" t="s">
        <v>85</v>
      </c>
      <c r="AR538" s="3" t="s">
        <v>116</v>
      </c>
      <c r="AS538" s="3" t="s">
        <v>117</v>
      </c>
      <c r="AT538" s="3" t="s">
        <v>1993</v>
      </c>
      <c r="AU538" s="3"/>
    </row>
    <row r="539" spans="1:61" ht="105.6" customHeight="1" x14ac:dyDescent="0.2">
      <c r="A539" s="36">
        <f t="shared" si="9"/>
        <v>536</v>
      </c>
      <c r="B539" s="4" t="s">
        <v>693</v>
      </c>
      <c r="C539" s="3" t="s">
        <v>1844</v>
      </c>
      <c r="D539" s="3">
        <v>5</v>
      </c>
      <c r="E539" s="3" t="s">
        <v>3197</v>
      </c>
      <c r="F539" s="76" t="s">
        <v>475</v>
      </c>
      <c r="G539" s="3">
        <v>22407511</v>
      </c>
      <c r="H539" s="3" t="s">
        <v>1994</v>
      </c>
      <c r="I539" s="3" t="s">
        <v>280</v>
      </c>
      <c r="J539" s="36">
        <v>1</v>
      </c>
      <c r="K539" s="36"/>
      <c r="L539" s="36"/>
      <c r="M539" s="36"/>
      <c r="N539" s="36"/>
      <c r="O539" s="36"/>
      <c r="P539" s="36"/>
      <c r="Q539" s="36"/>
      <c r="R539" s="36"/>
      <c r="S539" s="3" t="s">
        <v>1888</v>
      </c>
      <c r="T539" s="3">
        <v>1</v>
      </c>
      <c r="U539" s="4"/>
      <c r="V539" s="4"/>
      <c r="W539" s="4"/>
      <c r="X539" s="4"/>
      <c r="Y539" s="4"/>
      <c r="Z539" s="7"/>
      <c r="AA539" s="3"/>
      <c r="AB539" s="4" t="s">
        <v>1896</v>
      </c>
      <c r="AC539" s="5">
        <v>1</v>
      </c>
      <c r="AD539" s="5">
        <v>1</v>
      </c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3" t="s">
        <v>85</v>
      </c>
      <c r="AR539" s="3" t="s">
        <v>116</v>
      </c>
      <c r="AS539" s="3" t="s">
        <v>117</v>
      </c>
      <c r="AT539" s="3" t="s">
        <v>3198</v>
      </c>
      <c r="AU539" s="3"/>
    </row>
    <row r="540" spans="1:61" ht="105.6" customHeight="1" x14ac:dyDescent="0.2">
      <c r="A540" s="36">
        <v>537</v>
      </c>
      <c r="B540" s="4" t="s">
        <v>3199</v>
      </c>
      <c r="C540" s="3" t="s">
        <v>1844</v>
      </c>
      <c r="D540" s="3">
        <v>5</v>
      </c>
      <c r="E540" s="3" t="s">
        <v>3201</v>
      </c>
      <c r="F540" s="76" t="s">
        <v>475</v>
      </c>
      <c r="G540" s="3">
        <v>22407511</v>
      </c>
      <c r="H540" s="3" t="s">
        <v>1994</v>
      </c>
      <c r="I540" s="3" t="s">
        <v>1849</v>
      </c>
      <c r="J540" s="36"/>
      <c r="K540" s="36">
        <v>1</v>
      </c>
      <c r="L540" s="36">
        <v>1</v>
      </c>
      <c r="M540" s="36"/>
      <c r="N540" s="36"/>
      <c r="O540" s="36"/>
      <c r="P540" s="36"/>
      <c r="Q540" s="36"/>
      <c r="R540" s="36"/>
      <c r="S540" s="3" t="s">
        <v>1888</v>
      </c>
      <c r="T540" s="3">
        <v>1</v>
      </c>
      <c r="U540" s="4"/>
      <c r="V540" s="4"/>
      <c r="W540" s="4"/>
      <c r="X540" s="4"/>
      <c r="Y540" s="4"/>
      <c r="Z540" s="7"/>
      <c r="AA540" s="3"/>
      <c r="AB540" s="4" t="s">
        <v>946</v>
      </c>
      <c r="AC540" s="3"/>
      <c r="AD540" s="5"/>
      <c r="AE540" s="5">
        <v>1</v>
      </c>
      <c r="AF540" s="5">
        <v>1</v>
      </c>
      <c r="AG540" s="5">
        <v>1</v>
      </c>
      <c r="AH540" s="5">
        <v>1</v>
      </c>
      <c r="AI540" s="5">
        <v>1</v>
      </c>
      <c r="AJ540" s="5">
        <v>1</v>
      </c>
      <c r="AK540" s="5"/>
      <c r="AL540" s="5"/>
      <c r="AM540" s="5"/>
      <c r="AN540" s="5"/>
      <c r="AO540" s="5"/>
      <c r="AP540" s="5"/>
      <c r="AQ540" s="3" t="s">
        <v>85</v>
      </c>
      <c r="AR540" s="3" t="s">
        <v>116</v>
      </c>
      <c r="AS540" s="3" t="s">
        <v>117</v>
      </c>
      <c r="AT540" s="3" t="s">
        <v>3198</v>
      </c>
      <c r="AU540" s="3"/>
    </row>
    <row r="541" spans="1:61" ht="111" customHeight="1" x14ac:dyDescent="0.2">
      <c r="A541" s="36">
        <f>A539+1</f>
        <v>537</v>
      </c>
      <c r="B541" s="4" t="s">
        <v>3200</v>
      </c>
      <c r="C541" s="3" t="s">
        <v>1844</v>
      </c>
      <c r="D541" s="3">
        <v>5</v>
      </c>
      <c r="E541" s="3" t="s">
        <v>3202</v>
      </c>
      <c r="F541" s="76" t="s">
        <v>475</v>
      </c>
      <c r="G541" s="3">
        <v>22407511</v>
      </c>
      <c r="H541" s="3" t="s">
        <v>1994</v>
      </c>
      <c r="I541" s="3" t="s">
        <v>939</v>
      </c>
      <c r="J541" s="36"/>
      <c r="K541" s="36"/>
      <c r="L541" s="36"/>
      <c r="M541" s="36">
        <v>1</v>
      </c>
      <c r="N541" s="36">
        <v>1</v>
      </c>
      <c r="O541" s="36"/>
      <c r="P541" s="36"/>
      <c r="Q541" s="36"/>
      <c r="R541" s="36"/>
      <c r="S541" s="3" t="s">
        <v>1888</v>
      </c>
      <c r="T541" s="3">
        <v>1</v>
      </c>
      <c r="U541" s="4"/>
      <c r="V541" s="4"/>
      <c r="W541" s="4"/>
      <c r="X541" s="4"/>
      <c r="Y541" s="4"/>
      <c r="Z541" s="7"/>
      <c r="AA541" s="3"/>
      <c r="AB541" s="4" t="s">
        <v>945</v>
      </c>
      <c r="AC541" s="3"/>
      <c r="AD541" s="5"/>
      <c r="AE541" s="5"/>
      <c r="AF541" s="5"/>
      <c r="AG541" s="5"/>
      <c r="AH541" s="5"/>
      <c r="AI541" s="5"/>
      <c r="AJ541" s="5"/>
      <c r="AK541" s="5">
        <v>1</v>
      </c>
      <c r="AL541" s="5">
        <v>1</v>
      </c>
      <c r="AM541" s="5">
        <v>1</v>
      </c>
      <c r="AN541" s="5">
        <v>1</v>
      </c>
      <c r="AO541" s="5">
        <v>1</v>
      </c>
      <c r="AP541" s="5"/>
      <c r="AQ541" s="3" t="s">
        <v>85</v>
      </c>
      <c r="AR541" s="3" t="s">
        <v>116</v>
      </c>
      <c r="AS541" s="3" t="s">
        <v>117</v>
      </c>
      <c r="AT541" s="3" t="s">
        <v>3198</v>
      </c>
      <c r="AU541" s="3"/>
    </row>
    <row r="542" spans="1:61" ht="80.45" customHeight="1" x14ac:dyDescent="0.2">
      <c r="A542" s="36">
        <f t="shared" si="9"/>
        <v>538</v>
      </c>
      <c r="B542" s="4" t="s">
        <v>1995</v>
      </c>
      <c r="C542" s="3" t="s">
        <v>1844</v>
      </c>
      <c r="D542" s="3">
        <v>5</v>
      </c>
      <c r="E542" s="3" t="s">
        <v>203</v>
      </c>
      <c r="F542" s="76" t="s">
        <v>475</v>
      </c>
      <c r="G542" s="3">
        <v>22858383</v>
      </c>
      <c r="H542" s="3" t="s">
        <v>1996</v>
      </c>
      <c r="I542" s="3" t="s">
        <v>280</v>
      </c>
      <c r="J542" s="36">
        <v>1</v>
      </c>
      <c r="K542" s="36"/>
      <c r="L542" s="36"/>
      <c r="M542" s="36"/>
      <c r="N542" s="36"/>
      <c r="O542" s="36"/>
      <c r="P542" s="36"/>
      <c r="Q542" s="36"/>
      <c r="R542" s="36"/>
      <c r="S542" s="3" t="s">
        <v>1888</v>
      </c>
      <c r="T542" s="3">
        <v>1</v>
      </c>
      <c r="U542" s="4"/>
      <c r="V542" s="4"/>
      <c r="W542" s="4"/>
      <c r="X542" s="4"/>
      <c r="Y542" s="4"/>
      <c r="Z542" s="7"/>
      <c r="AA542" s="3"/>
      <c r="AB542" s="4" t="s">
        <v>1896</v>
      </c>
      <c r="AC542" s="5">
        <v>1</v>
      </c>
      <c r="AD542" s="5">
        <v>1</v>
      </c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3" t="s">
        <v>85</v>
      </c>
      <c r="AR542" s="3" t="s">
        <v>116</v>
      </c>
      <c r="AS542" s="3" t="s">
        <v>146</v>
      </c>
      <c r="AT542" s="3" t="s">
        <v>3203</v>
      </c>
      <c r="AU542" s="3"/>
    </row>
    <row r="543" spans="1:61" ht="80.45" customHeight="1" x14ac:dyDescent="0.2">
      <c r="A543" s="36">
        <f t="shared" si="9"/>
        <v>539</v>
      </c>
      <c r="B543" s="4" t="s">
        <v>3204</v>
      </c>
      <c r="C543" s="3" t="s">
        <v>1844</v>
      </c>
      <c r="D543" s="3">
        <v>5</v>
      </c>
      <c r="E543" s="3" t="s">
        <v>3205</v>
      </c>
      <c r="F543" s="76" t="s">
        <v>475</v>
      </c>
      <c r="G543" s="3" t="s">
        <v>3206</v>
      </c>
      <c r="H543" s="3" t="s">
        <v>1604</v>
      </c>
      <c r="I543" s="3" t="s">
        <v>1663</v>
      </c>
      <c r="J543" s="36">
        <v>1</v>
      </c>
      <c r="K543" s="36">
        <v>1</v>
      </c>
      <c r="L543" s="36">
        <v>1</v>
      </c>
      <c r="M543" s="36"/>
      <c r="N543" s="36"/>
      <c r="O543" s="36"/>
      <c r="P543" s="36"/>
      <c r="Q543" s="36"/>
      <c r="R543" s="36"/>
      <c r="S543" s="3" t="s">
        <v>1888</v>
      </c>
      <c r="T543" s="3">
        <v>1</v>
      </c>
      <c r="U543" s="4"/>
      <c r="V543" s="4"/>
      <c r="W543" s="4"/>
      <c r="X543" s="4"/>
      <c r="Y543" s="4"/>
      <c r="Z543" s="4"/>
      <c r="AA543" s="3"/>
      <c r="AB543" s="4" t="s">
        <v>1900</v>
      </c>
      <c r="AC543" s="5">
        <v>1</v>
      </c>
      <c r="AD543" s="5">
        <v>1</v>
      </c>
      <c r="AE543" s="5">
        <v>1</v>
      </c>
      <c r="AF543" s="5">
        <v>1</v>
      </c>
      <c r="AG543" s="5">
        <v>1</v>
      </c>
      <c r="AH543" s="5">
        <v>1</v>
      </c>
      <c r="AI543" s="5">
        <v>1</v>
      </c>
      <c r="AJ543" s="5">
        <v>1</v>
      </c>
      <c r="AK543" s="5"/>
      <c r="AL543" s="5"/>
      <c r="AM543" s="5"/>
      <c r="AN543" s="5"/>
      <c r="AO543" s="5"/>
      <c r="AP543" s="5"/>
      <c r="AQ543" s="3" t="s">
        <v>85</v>
      </c>
      <c r="AR543" s="3" t="s">
        <v>116</v>
      </c>
      <c r="AS543" s="3" t="s">
        <v>117</v>
      </c>
      <c r="AT543" s="3" t="s">
        <v>3207</v>
      </c>
      <c r="AU543" s="3"/>
    </row>
    <row r="544" spans="1:61" ht="92.45" customHeight="1" x14ac:dyDescent="0.2">
      <c r="A544" s="36">
        <f t="shared" si="9"/>
        <v>540</v>
      </c>
      <c r="B544" s="4" t="s">
        <v>3208</v>
      </c>
      <c r="C544" s="3" t="s">
        <v>1844</v>
      </c>
      <c r="D544" s="3">
        <v>5</v>
      </c>
      <c r="E544" s="3" t="s">
        <v>156</v>
      </c>
      <c r="F544" s="76" t="s">
        <v>475</v>
      </c>
      <c r="G544" s="3" t="s">
        <v>1997</v>
      </c>
      <c r="H544" s="3" t="s">
        <v>1604</v>
      </c>
      <c r="I544" s="3" t="s">
        <v>939</v>
      </c>
      <c r="J544" s="36"/>
      <c r="K544" s="36"/>
      <c r="L544" s="36"/>
      <c r="M544" s="36">
        <v>1</v>
      </c>
      <c r="N544" s="36">
        <v>1</v>
      </c>
      <c r="O544" s="36"/>
      <c r="P544" s="36"/>
      <c r="Q544" s="36"/>
      <c r="R544" s="36"/>
      <c r="S544" s="3" t="s">
        <v>1888</v>
      </c>
      <c r="T544" s="3">
        <v>1</v>
      </c>
      <c r="U544" s="4"/>
      <c r="V544" s="4"/>
      <c r="W544" s="4"/>
      <c r="X544" s="4"/>
      <c r="Y544" s="4"/>
      <c r="Z544" s="4"/>
      <c r="AA544" s="3"/>
      <c r="AB544" s="4" t="s">
        <v>945</v>
      </c>
      <c r="AC544" s="5"/>
      <c r="AD544" s="5"/>
      <c r="AE544" s="5"/>
      <c r="AF544" s="5"/>
      <c r="AG544" s="5"/>
      <c r="AH544" s="5"/>
      <c r="AI544" s="5"/>
      <c r="AJ544" s="5"/>
      <c r="AK544" s="5">
        <v>1</v>
      </c>
      <c r="AL544" s="5">
        <v>1</v>
      </c>
      <c r="AM544" s="5">
        <v>1</v>
      </c>
      <c r="AN544" s="5">
        <v>1</v>
      </c>
      <c r="AO544" s="5">
        <v>1</v>
      </c>
      <c r="AP544" s="5"/>
      <c r="AQ544" s="3" t="s">
        <v>85</v>
      </c>
      <c r="AR544" s="3" t="s">
        <v>116</v>
      </c>
      <c r="AS544" s="3" t="s">
        <v>117</v>
      </c>
      <c r="AT544" s="3" t="s">
        <v>3207</v>
      </c>
      <c r="AU544" s="3"/>
    </row>
    <row r="545" spans="1:47" ht="189.6" customHeight="1" x14ac:dyDescent="0.2">
      <c r="A545" s="36">
        <f t="shared" si="9"/>
        <v>541</v>
      </c>
      <c r="B545" s="4" t="s">
        <v>694</v>
      </c>
      <c r="C545" s="3" t="s">
        <v>1844</v>
      </c>
      <c r="D545" s="3">
        <v>5</v>
      </c>
      <c r="E545" s="3" t="s">
        <v>3209</v>
      </c>
      <c r="F545" s="76" t="s">
        <v>1826</v>
      </c>
      <c r="G545" s="3">
        <v>22476612</v>
      </c>
      <c r="H545" s="3" t="s">
        <v>1817</v>
      </c>
      <c r="I545" s="3" t="s">
        <v>1864</v>
      </c>
      <c r="J545" s="36">
        <v>1</v>
      </c>
      <c r="K545" s="36">
        <v>1</v>
      </c>
      <c r="L545" s="36">
        <v>1</v>
      </c>
      <c r="M545" s="36">
        <v>1</v>
      </c>
      <c r="N545" s="36">
        <v>1</v>
      </c>
      <c r="O545" s="36"/>
      <c r="P545" s="36"/>
      <c r="Q545" s="36"/>
      <c r="R545" s="36"/>
      <c r="S545" s="3" t="s">
        <v>1892</v>
      </c>
      <c r="T545" s="3"/>
      <c r="U545" s="5">
        <v>1</v>
      </c>
      <c r="V545" s="26"/>
      <c r="W545" s="26"/>
      <c r="X545" s="5">
        <v>1</v>
      </c>
      <c r="Y545" s="5"/>
      <c r="Z545" s="7"/>
      <c r="AA545" s="3"/>
      <c r="AB545" s="4" t="s">
        <v>1904</v>
      </c>
      <c r="AC545" s="5">
        <v>1</v>
      </c>
      <c r="AD545" s="5">
        <v>1</v>
      </c>
      <c r="AE545" s="5">
        <v>1</v>
      </c>
      <c r="AF545" s="5">
        <v>1</v>
      </c>
      <c r="AG545" s="5">
        <v>1</v>
      </c>
      <c r="AH545" s="5">
        <v>1</v>
      </c>
      <c r="AI545" s="5">
        <v>1</v>
      </c>
      <c r="AJ545" s="5">
        <v>1</v>
      </c>
      <c r="AK545" s="5">
        <v>1</v>
      </c>
      <c r="AL545" s="5">
        <v>1</v>
      </c>
      <c r="AM545" s="5">
        <v>1</v>
      </c>
      <c r="AN545" s="5">
        <v>1</v>
      </c>
      <c r="AO545" s="5">
        <v>1</v>
      </c>
      <c r="AP545" s="5"/>
      <c r="AQ545" s="3" t="s">
        <v>18</v>
      </c>
      <c r="AR545" s="3" t="s">
        <v>83</v>
      </c>
      <c r="AS545" s="3" t="s">
        <v>101</v>
      </c>
      <c r="AT545" s="3" t="s">
        <v>1827</v>
      </c>
      <c r="AU545" s="3"/>
    </row>
    <row r="546" spans="1:47" ht="201" customHeight="1" x14ac:dyDescent="0.2">
      <c r="A546" s="36">
        <f t="shared" si="9"/>
        <v>542</v>
      </c>
      <c r="B546" s="4" t="s">
        <v>695</v>
      </c>
      <c r="C546" s="3" t="s">
        <v>1844</v>
      </c>
      <c r="D546" s="3">
        <v>5</v>
      </c>
      <c r="E546" s="3" t="s">
        <v>3210</v>
      </c>
      <c r="F546" s="76" t="s">
        <v>475</v>
      </c>
      <c r="G546" s="3" t="s">
        <v>3211</v>
      </c>
      <c r="H546" s="3" t="s">
        <v>1605</v>
      </c>
      <c r="I546" s="3" t="s">
        <v>1864</v>
      </c>
      <c r="J546" s="36">
        <v>1</v>
      </c>
      <c r="K546" s="36">
        <v>1</v>
      </c>
      <c r="L546" s="36">
        <v>1</v>
      </c>
      <c r="M546" s="36">
        <v>1</v>
      </c>
      <c r="N546" s="36">
        <v>1</v>
      </c>
      <c r="O546" s="36"/>
      <c r="P546" s="36"/>
      <c r="Q546" s="36"/>
      <c r="R546" s="36"/>
      <c r="S546" s="3" t="s">
        <v>1925</v>
      </c>
      <c r="T546" s="3">
        <v>1</v>
      </c>
      <c r="U546" s="4"/>
      <c r="V546" s="4"/>
      <c r="W546" s="4"/>
      <c r="X546" s="4"/>
      <c r="Y546" s="4"/>
      <c r="Z546" s="3">
        <v>1</v>
      </c>
      <c r="AA546" s="3" t="s">
        <v>1855</v>
      </c>
      <c r="AB546" s="4" t="s">
        <v>1904</v>
      </c>
      <c r="AC546" s="5">
        <v>1</v>
      </c>
      <c r="AD546" s="5">
        <v>1</v>
      </c>
      <c r="AE546" s="5">
        <v>1</v>
      </c>
      <c r="AF546" s="5">
        <v>1</v>
      </c>
      <c r="AG546" s="5">
        <v>1</v>
      </c>
      <c r="AH546" s="5">
        <v>1</v>
      </c>
      <c r="AI546" s="5">
        <v>1</v>
      </c>
      <c r="AJ546" s="5">
        <v>1</v>
      </c>
      <c r="AK546" s="5">
        <v>1</v>
      </c>
      <c r="AL546" s="5">
        <v>1</v>
      </c>
      <c r="AM546" s="5">
        <v>1</v>
      </c>
      <c r="AN546" s="5">
        <v>1</v>
      </c>
      <c r="AO546" s="5">
        <v>1</v>
      </c>
      <c r="AP546" s="5"/>
      <c r="AQ546" s="3" t="s">
        <v>85</v>
      </c>
      <c r="AR546" s="3" t="s">
        <v>116</v>
      </c>
      <c r="AS546" s="3" t="s">
        <v>117</v>
      </c>
      <c r="AT546" s="3" t="s">
        <v>3212</v>
      </c>
      <c r="AU546" s="3"/>
    </row>
    <row r="547" spans="1:47" ht="126.75" customHeight="1" x14ac:dyDescent="0.2">
      <c r="A547" s="36">
        <f t="shared" si="9"/>
        <v>543</v>
      </c>
      <c r="B547" s="4" t="s">
        <v>696</v>
      </c>
      <c r="C547" s="3" t="s">
        <v>1844</v>
      </c>
      <c r="D547" s="3">
        <v>5</v>
      </c>
      <c r="E547" s="3" t="s">
        <v>3213</v>
      </c>
      <c r="F547" s="76" t="s">
        <v>475</v>
      </c>
      <c r="G547" s="3">
        <v>22414151</v>
      </c>
      <c r="H547" s="3" t="s">
        <v>2268</v>
      </c>
      <c r="I547" s="3" t="s">
        <v>1864</v>
      </c>
      <c r="J547" s="36">
        <v>1</v>
      </c>
      <c r="K547" s="36">
        <v>1</v>
      </c>
      <c r="L547" s="36">
        <v>1</v>
      </c>
      <c r="M547" s="36">
        <v>1</v>
      </c>
      <c r="N547" s="36">
        <v>1</v>
      </c>
      <c r="O547" s="36"/>
      <c r="P547" s="36"/>
      <c r="Q547" s="36"/>
      <c r="R547" s="36"/>
      <c r="S547" s="3" t="s">
        <v>1888</v>
      </c>
      <c r="T547" s="3">
        <v>1</v>
      </c>
      <c r="U547" s="4"/>
      <c r="V547" s="4"/>
      <c r="W547" s="4"/>
      <c r="X547" s="4"/>
      <c r="Y547" s="4"/>
      <c r="Z547" s="7"/>
      <c r="AA547" s="3"/>
      <c r="AB547" s="4" t="s">
        <v>1904</v>
      </c>
      <c r="AC547" s="5">
        <v>1</v>
      </c>
      <c r="AD547" s="5">
        <v>1</v>
      </c>
      <c r="AE547" s="5">
        <v>1</v>
      </c>
      <c r="AF547" s="5">
        <v>1</v>
      </c>
      <c r="AG547" s="5">
        <v>1</v>
      </c>
      <c r="AH547" s="5">
        <v>1</v>
      </c>
      <c r="AI547" s="5">
        <v>1</v>
      </c>
      <c r="AJ547" s="5">
        <v>1</v>
      </c>
      <c r="AK547" s="5">
        <v>1</v>
      </c>
      <c r="AL547" s="5">
        <v>1</v>
      </c>
      <c r="AM547" s="5">
        <v>1</v>
      </c>
      <c r="AN547" s="5">
        <v>1</v>
      </c>
      <c r="AO547" s="5">
        <v>1</v>
      </c>
      <c r="AP547" s="5"/>
      <c r="AQ547" s="3" t="s">
        <v>85</v>
      </c>
      <c r="AR547" s="3" t="s">
        <v>116</v>
      </c>
      <c r="AS547" s="3" t="s">
        <v>117</v>
      </c>
      <c r="AT547" s="3" t="s">
        <v>3214</v>
      </c>
      <c r="AU547" s="3"/>
    </row>
    <row r="548" spans="1:47" ht="144" customHeight="1" x14ac:dyDescent="0.2">
      <c r="A548" s="36">
        <f t="shared" si="9"/>
        <v>544</v>
      </c>
      <c r="B548" s="4" t="s">
        <v>11</v>
      </c>
      <c r="C548" s="3" t="s">
        <v>1844</v>
      </c>
      <c r="D548" s="3">
        <v>5</v>
      </c>
      <c r="E548" s="3" t="s">
        <v>3215</v>
      </c>
      <c r="F548" s="76" t="s">
        <v>1797</v>
      </c>
      <c r="G548" s="3" t="s">
        <v>1739</v>
      </c>
      <c r="H548" s="3" t="s">
        <v>3216</v>
      </c>
      <c r="I548" s="3" t="s">
        <v>1864</v>
      </c>
      <c r="J548" s="36">
        <v>1</v>
      </c>
      <c r="K548" s="36">
        <v>1</v>
      </c>
      <c r="L548" s="36">
        <v>1</v>
      </c>
      <c r="M548" s="36">
        <v>1</v>
      </c>
      <c r="N548" s="36">
        <v>1</v>
      </c>
      <c r="O548" s="36"/>
      <c r="P548" s="36"/>
      <c r="Q548" s="36"/>
      <c r="R548" s="36"/>
      <c r="S548" s="3" t="s">
        <v>1895</v>
      </c>
      <c r="T548" s="3">
        <v>1</v>
      </c>
      <c r="U548" s="4"/>
      <c r="V548" s="4"/>
      <c r="W548" s="4"/>
      <c r="X548" s="3">
        <v>1</v>
      </c>
      <c r="Y548" s="3"/>
      <c r="Z548" s="7"/>
      <c r="AA548" s="3"/>
      <c r="AB548" s="4" t="s">
        <v>1904</v>
      </c>
      <c r="AC548" s="5">
        <v>1</v>
      </c>
      <c r="AD548" s="5">
        <v>1</v>
      </c>
      <c r="AE548" s="5">
        <v>1</v>
      </c>
      <c r="AF548" s="5">
        <v>1</v>
      </c>
      <c r="AG548" s="5">
        <v>1</v>
      </c>
      <c r="AH548" s="5">
        <v>1</v>
      </c>
      <c r="AI548" s="5">
        <v>1</v>
      </c>
      <c r="AJ548" s="5">
        <v>1</v>
      </c>
      <c r="AK548" s="5">
        <v>1</v>
      </c>
      <c r="AL548" s="5">
        <v>1</v>
      </c>
      <c r="AM548" s="5">
        <v>1</v>
      </c>
      <c r="AN548" s="5">
        <v>1</v>
      </c>
      <c r="AO548" s="5">
        <v>1</v>
      </c>
      <c r="AP548" s="5"/>
      <c r="AQ548" s="3" t="s">
        <v>85</v>
      </c>
      <c r="AR548" s="3" t="s">
        <v>116</v>
      </c>
      <c r="AS548" s="3" t="s">
        <v>117</v>
      </c>
      <c r="AT548" s="3" t="s">
        <v>3217</v>
      </c>
      <c r="AU548" s="3"/>
    </row>
    <row r="549" spans="1:47" ht="169.35" customHeight="1" x14ac:dyDescent="0.2">
      <c r="A549" s="36">
        <f t="shared" si="9"/>
        <v>545</v>
      </c>
      <c r="B549" s="4" t="s">
        <v>697</v>
      </c>
      <c r="C549" s="3" t="s">
        <v>1844</v>
      </c>
      <c r="D549" s="3">
        <v>5</v>
      </c>
      <c r="E549" s="3" t="s">
        <v>900</v>
      </c>
      <c r="F549" s="76" t="s">
        <v>475</v>
      </c>
      <c r="G549" s="3" t="s">
        <v>3218</v>
      </c>
      <c r="H549" s="3" t="s">
        <v>1834</v>
      </c>
      <c r="I549" s="3" t="s">
        <v>1864</v>
      </c>
      <c r="J549" s="36">
        <v>1</v>
      </c>
      <c r="K549" s="36">
        <v>1</v>
      </c>
      <c r="L549" s="36">
        <v>1</v>
      </c>
      <c r="M549" s="36">
        <v>1</v>
      </c>
      <c r="N549" s="36">
        <v>1</v>
      </c>
      <c r="O549" s="36"/>
      <c r="P549" s="36"/>
      <c r="Q549" s="36"/>
      <c r="R549" s="36"/>
      <c r="S549" s="3" t="s">
        <v>1888</v>
      </c>
      <c r="T549" s="3">
        <v>1</v>
      </c>
      <c r="U549" s="4"/>
      <c r="V549" s="4"/>
      <c r="W549" s="4"/>
      <c r="X549" s="4"/>
      <c r="Y549" s="4"/>
      <c r="Z549" s="7"/>
      <c r="AA549" s="3"/>
      <c r="AB549" s="4" t="s">
        <v>1904</v>
      </c>
      <c r="AC549" s="5">
        <v>1</v>
      </c>
      <c r="AD549" s="5">
        <v>1</v>
      </c>
      <c r="AE549" s="5">
        <v>1</v>
      </c>
      <c r="AF549" s="5">
        <v>1</v>
      </c>
      <c r="AG549" s="5">
        <v>1</v>
      </c>
      <c r="AH549" s="5">
        <v>1</v>
      </c>
      <c r="AI549" s="5">
        <v>1</v>
      </c>
      <c r="AJ549" s="5">
        <v>1</v>
      </c>
      <c r="AK549" s="5">
        <v>1</v>
      </c>
      <c r="AL549" s="5">
        <v>1</v>
      </c>
      <c r="AM549" s="5">
        <v>1</v>
      </c>
      <c r="AN549" s="5">
        <v>1</v>
      </c>
      <c r="AO549" s="5">
        <v>1</v>
      </c>
      <c r="AP549" s="5"/>
      <c r="AQ549" s="3" t="s">
        <v>85</v>
      </c>
      <c r="AR549" s="3" t="s">
        <v>116</v>
      </c>
      <c r="AS549" s="3" t="s">
        <v>117</v>
      </c>
      <c r="AT549" s="3" t="s">
        <v>3219</v>
      </c>
      <c r="AU549" s="3"/>
    </row>
    <row r="550" spans="1:47" ht="89.1" customHeight="1" x14ac:dyDescent="0.2">
      <c r="A550" s="93">
        <f t="shared" si="9"/>
        <v>546</v>
      </c>
      <c r="B550" s="4" t="s">
        <v>698</v>
      </c>
      <c r="C550" s="3" t="s">
        <v>1844</v>
      </c>
      <c r="D550" s="3">
        <v>5</v>
      </c>
      <c r="E550" s="3" t="s">
        <v>204</v>
      </c>
      <c r="F550" s="76" t="s">
        <v>475</v>
      </c>
      <c r="G550" s="3" t="s">
        <v>1998</v>
      </c>
      <c r="H550" s="4" t="s">
        <v>1999</v>
      </c>
      <c r="I550" s="3" t="s">
        <v>280</v>
      </c>
      <c r="J550" s="36">
        <v>1</v>
      </c>
      <c r="K550" s="36"/>
      <c r="L550" s="36"/>
      <c r="M550" s="36"/>
      <c r="N550" s="36"/>
      <c r="O550" s="36"/>
      <c r="P550" s="36"/>
      <c r="Q550" s="36"/>
      <c r="R550" s="36"/>
      <c r="S550" s="3" t="s">
        <v>1888</v>
      </c>
      <c r="T550" s="3">
        <v>1</v>
      </c>
      <c r="U550" s="4"/>
      <c r="V550" s="4"/>
      <c r="W550" s="4"/>
      <c r="X550" s="4"/>
      <c r="Y550" s="4"/>
      <c r="Z550" s="7"/>
      <c r="AA550" s="3"/>
      <c r="AB550" s="4" t="s">
        <v>1896</v>
      </c>
      <c r="AC550" s="5">
        <v>1</v>
      </c>
      <c r="AD550" s="5">
        <v>1</v>
      </c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3" t="s">
        <v>85</v>
      </c>
      <c r="AR550" s="3" t="s">
        <v>116</v>
      </c>
      <c r="AS550" s="3" t="s">
        <v>143</v>
      </c>
      <c r="AT550" s="3" t="s">
        <v>3409</v>
      </c>
      <c r="AU550" s="3"/>
    </row>
    <row r="551" spans="1:47" ht="112.5" customHeight="1" x14ac:dyDescent="0.2">
      <c r="A551" s="93">
        <f t="shared" si="9"/>
        <v>547</v>
      </c>
      <c r="B551" s="4" t="s">
        <v>3404</v>
      </c>
      <c r="C551" s="3" t="s">
        <v>1844</v>
      </c>
      <c r="D551" s="3">
        <v>5</v>
      </c>
      <c r="E551" s="3" t="s">
        <v>2261</v>
      </c>
      <c r="F551" s="76" t="s">
        <v>475</v>
      </c>
      <c r="G551" s="3">
        <v>22974500</v>
      </c>
      <c r="H551" s="3" t="s">
        <v>1740</v>
      </c>
      <c r="I551" s="3" t="s">
        <v>1663</v>
      </c>
      <c r="J551" s="36">
        <v>1</v>
      </c>
      <c r="K551" s="36">
        <v>1</v>
      </c>
      <c r="L551" s="36">
        <v>1</v>
      </c>
      <c r="M551" s="36"/>
      <c r="N551" s="36"/>
      <c r="O551" s="36"/>
      <c r="P551" s="36"/>
      <c r="Q551" s="36"/>
      <c r="R551" s="36"/>
      <c r="S551" s="3" t="s">
        <v>1888</v>
      </c>
      <c r="T551" s="3">
        <v>1</v>
      </c>
      <c r="U551" s="4"/>
      <c r="V551" s="4"/>
      <c r="W551" s="4"/>
      <c r="X551" s="4"/>
      <c r="Y551" s="4"/>
      <c r="Z551" s="7"/>
      <c r="AA551" s="3"/>
      <c r="AB551" s="4" t="s">
        <v>1900</v>
      </c>
      <c r="AC551" s="5">
        <v>1</v>
      </c>
      <c r="AD551" s="5">
        <v>1</v>
      </c>
      <c r="AE551" s="5">
        <v>1</v>
      </c>
      <c r="AF551" s="5">
        <v>1</v>
      </c>
      <c r="AG551" s="5">
        <v>1</v>
      </c>
      <c r="AH551" s="5">
        <v>1</v>
      </c>
      <c r="AI551" s="5">
        <v>1</v>
      </c>
      <c r="AJ551" s="5">
        <v>1</v>
      </c>
      <c r="AK551" s="5"/>
      <c r="AL551" s="5"/>
      <c r="AM551" s="5"/>
      <c r="AN551" s="5"/>
      <c r="AO551" s="5"/>
      <c r="AP551" s="5"/>
      <c r="AQ551" s="3" t="s">
        <v>85</v>
      </c>
      <c r="AR551" s="3" t="s">
        <v>116</v>
      </c>
      <c r="AS551" s="3" t="s">
        <v>117</v>
      </c>
      <c r="AT551" s="3" t="s">
        <v>3405</v>
      </c>
      <c r="AU551" s="3"/>
    </row>
    <row r="552" spans="1:47" ht="112.5" customHeight="1" x14ac:dyDescent="0.2">
      <c r="A552" s="36">
        <f>A550+1</f>
        <v>547</v>
      </c>
      <c r="B552" s="4" t="s">
        <v>3220</v>
      </c>
      <c r="C552" s="3" t="s">
        <v>1844</v>
      </c>
      <c r="D552" s="3">
        <v>5</v>
      </c>
      <c r="E552" s="3" t="s">
        <v>3222</v>
      </c>
      <c r="F552" s="76" t="s">
        <v>475</v>
      </c>
      <c r="G552" s="3">
        <v>22974500</v>
      </c>
      <c r="H552" s="3" t="s">
        <v>1740</v>
      </c>
      <c r="I552" s="3" t="s">
        <v>1663</v>
      </c>
      <c r="J552" s="36">
        <v>1</v>
      </c>
      <c r="K552" s="36">
        <v>1</v>
      </c>
      <c r="L552" s="36">
        <v>1</v>
      </c>
      <c r="M552" s="36"/>
      <c r="N552" s="36"/>
      <c r="O552" s="36"/>
      <c r="P552" s="36"/>
      <c r="Q552" s="36"/>
      <c r="R552" s="36"/>
      <c r="S552" s="3" t="s">
        <v>1888</v>
      </c>
      <c r="T552" s="3">
        <v>1</v>
      </c>
      <c r="U552" s="4"/>
      <c r="V552" s="4"/>
      <c r="W552" s="4"/>
      <c r="X552" s="4"/>
      <c r="Y552" s="4"/>
      <c r="Z552" s="7"/>
      <c r="AA552" s="3"/>
      <c r="AB552" s="4" t="s">
        <v>1900</v>
      </c>
      <c r="AC552" s="5">
        <v>1</v>
      </c>
      <c r="AD552" s="5">
        <v>1</v>
      </c>
      <c r="AE552" s="5">
        <v>1</v>
      </c>
      <c r="AF552" s="5">
        <v>1</v>
      </c>
      <c r="AG552" s="5">
        <v>1</v>
      </c>
      <c r="AH552" s="5">
        <v>1</v>
      </c>
      <c r="AI552" s="5">
        <v>1</v>
      </c>
      <c r="AJ552" s="5">
        <v>1</v>
      </c>
      <c r="AK552" s="5"/>
      <c r="AL552" s="5"/>
      <c r="AM552" s="5"/>
      <c r="AN552" s="5"/>
      <c r="AO552" s="5"/>
      <c r="AP552" s="5"/>
      <c r="AQ552" s="3" t="s">
        <v>85</v>
      </c>
      <c r="AR552" s="3" t="s">
        <v>86</v>
      </c>
      <c r="AS552" s="3" t="s">
        <v>1230</v>
      </c>
      <c r="AT552" s="3" t="s">
        <v>3225</v>
      </c>
      <c r="AU552" s="3"/>
    </row>
    <row r="553" spans="1:47" ht="107.45" customHeight="1" x14ac:dyDescent="0.2">
      <c r="A553" s="36">
        <f>A551+1</f>
        <v>548</v>
      </c>
      <c r="B553" s="4" t="s">
        <v>3221</v>
      </c>
      <c r="C553" s="3" t="s">
        <v>1844</v>
      </c>
      <c r="D553" s="3">
        <v>5</v>
      </c>
      <c r="E553" s="3" t="s">
        <v>3223</v>
      </c>
      <c r="F553" s="76" t="s">
        <v>475</v>
      </c>
      <c r="G553" s="3" t="s">
        <v>2197</v>
      </c>
      <c r="H553" s="3" t="s">
        <v>3224</v>
      </c>
      <c r="I553" s="3" t="s">
        <v>939</v>
      </c>
      <c r="J553" s="36"/>
      <c r="K553" s="36"/>
      <c r="L553" s="36"/>
      <c r="M553" s="36">
        <v>1</v>
      </c>
      <c r="N553" s="36">
        <v>1</v>
      </c>
      <c r="O553" s="36"/>
      <c r="P553" s="36"/>
      <c r="Q553" s="36"/>
      <c r="R553" s="36"/>
      <c r="S553" s="3" t="s">
        <v>1888</v>
      </c>
      <c r="T553" s="3">
        <v>1</v>
      </c>
      <c r="U553" s="4"/>
      <c r="V553" s="4"/>
      <c r="W553" s="4"/>
      <c r="X553" s="4"/>
      <c r="Y553" s="4"/>
      <c r="Z553" s="7"/>
      <c r="AA553" s="3"/>
      <c r="AB553" s="4" t="s">
        <v>945</v>
      </c>
      <c r="AC553" s="5"/>
      <c r="AD553" s="5"/>
      <c r="AE553" s="5"/>
      <c r="AF553" s="5"/>
      <c r="AG553" s="5"/>
      <c r="AH553" s="5"/>
      <c r="AI553" s="5"/>
      <c r="AJ553" s="5"/>
      <c r="AK553" s="5">
        <v>1</v>
      </c>
      <c r="AL553" s="5">
        <v>1</v>
      </c>
      <c r="AM553" s="5">
        <v>1</v>
      </c>
      <c r="AN553" s="5">
        <v>1</v>
      </c>
      <c r="AO553" s="5">
        <v>1</v>
      </c>
      <c r="AP553" s="5"/>
      <c r="AQ553" s="3" t="s">
        <v>85</v>
      </c>
      <c r="AR553" s="3" t="s">
        <v>86</v>
      </c>
      <c r="AS553" s="3" t="s">
        <v>1230</v>
      </c>
      <c r="AT553" s="3" t="s">
        <v>3226</v>
      </c>
      <c r="AU553" s="3"/>
    </row>
    <row r="554" spans="1:47" ht="152.1" customHeight="1" x14ac:dyDescent="0.2">
      <c r="A554" s="93">
        <f t="shared" si="9"/>
        <v>549</v>
      </c>
      <c r="B554" s="4" t="s">
        <v>3402</v>
      </c>
      <c r="C554" s="3" t="s">
        <v>1844</v>
      </c>
      <c r="D554" s="3">
        <v>5</v>
      </c>
      <c r="E554" s="3" t="s">
        <v>2262</v>
      </c>
      <c r="F554" s="76" t="s">
        <v>475</v>
      </c>
      <c r="G554" s="3" t="s">
        <v>3401</v>
      </c>
      <c r="H554" s="3" t="s">
        <v>2263</v>
      </c>
      <c r="I554" s="3" t="s">
        <v>1864</v>
      </c>
      <c r="J554" s="36">
        <v>1</v>
      </c>
      <c r="K554" s="36">
        <v>1</v>
      </c>
      <c r="L554" s="36">
        <v>1</v>
      </c>
      <c r="M554" s="36">
        <v>1</v>
      </c>
      <c r="N554" s="36">
        <v>1</v>
      </c>
      <c r="O554" s="36"/>
      <c r="P554" s="36"/>
      <c r="Q554" s="36"/>
      <c r="R554" s="36"/>
      <c r="S554" s="3" t="s">
        <v>1888</v>
      </c>
      <c r="T554" s="3">
        <v>1</v>
      </c>
      <c r="U554" s="4"/>
      <c r="V554" s="4"/>
      <c r="W554" s="4"/>
      <c r="X554" s="4"/>
      <c r="Y554" s="4"/>
      <c r="Z554" s="7"/>
      <c r="AA554" s="3"/>
      <c r="AB554" s="4" t="s">
        <v>1904</v>
      </c>
      <c r="AC554" s="5">
        <v>1</v>
      </c>
      <c r="AD554" s="5">
        <v>1</v>
      </c>
      <c r="AE554" s="5">
        <v>1</v>
      </c>
      <c r="AF554" s="5">
        <v>1</v>
      </c>
      <c r="AG554" s="5">
        <v>1</v>
      </c>
      <c r="AH554" s="5">
        <v>1</v>
      </c>
      <c r="AI554" s="5">
        <v>1</v>
      </c>
      <c r="AJ554" s="5">
        <v>1</v>
      </c>
      <c r="AK554" s="5">
        <v>1</v>
      </c>
      <c r="AL554" s="5">
        <v>1</v>
      </c>
      <c r="AM554" s="5">
        <v>1</v>
      </c>
      <c r="AN554" s="5">
        <v>1</v>
      </c>
      <c r="AO554" s="5">
        <v>1</v>
      </c>
      <c r="AP554" s="5"/>
      <c r="AQ554" s="3" t="s">
        <v>85</v>
      </c>
      <c r="AR554" s="3" t="s">
        <v>116</v>
      </c>
      <c r="AS554" s="3" t="s">
        <v>117</v>
      </c>
      <c r="AT554" s="3" t="s">
        <v>2000</v>
      </c>
      <c r="AU554" s="3"/>
    </row>
    <row r="555" spans="1:47" ht="104.25" customHeight="1" x14ac:dyDescent="0.2">
      <c r="A555" s="36">
        <f t="shared" si="9"/>
        <v>550</v>
      </c>
      <c r="B555" s="4" t="s">
        <v>1348</v>
      </c>
      <c r="C555" s="3" t="s">
        <v>1844</v>
      </c>
      <c r="D555" s="3">
        <v>5</v>
      </c>
      <c r="E555" s="3" t="s">
        <v>3410</v>
      </c>
      <c r="F555" s="76" t="s">
        <v>475</v>
      </c>
      <c r="G555" s="3" t="s">
        <v>2078</v>
      </c>
      <c r="H555" s="3" t="s">
        <v>1606</v>
      </c>
      <c r="I555" s="3" t="s">
        <v>280</v>
      </c>
      <c r="J555" s="36">
        <v>1</v>
      </c>
      <c r="K555" s="36"/>
      <c r="L555" s="36"/>
      <c r="M555" s="36"/>
      <c r="N555" s="36"/>
      <c r="O555" s="36"/>
      <c r="P555" s="36"/>
      <c r="Q555" s="36"/>
      <c r="R555" s="36"/>
      <c r="S555" s="3" t="s">
        <v>1888</v>
      </c>
      <c r="T555" s="3">
        <v>1</v>
      </c>
      <c r="U555" s="4"/>
      <c r="V555" s="4"/>
      <c r="W555" s="4"/>
      <c r="X555" s="4"/>
      <c r="Y555" s="4"/>
      <c r="Z555" s="7"/>
      <c r="AA555" s="3"/>
      <c r="AB555" s="4" t="s">
        <v>1896</v>
      </c>
      <c r="AC555" s="5">
        <v>1</v>
      </c>
      <c r="AD555" s="5">
        <v>1</v>
      </c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3" t="s">
        <v>85</v>
      </c>
      <c r="AR555" s="3" t="s">
        <v>116</v>
      </c>
      <c r="AS555" s="3" t="s">
        <v>117</v>
      </c>
      <c r="AT555" s="3" t="s">
        <v>2079</v>
      </c>
      <c r="AU555" s="3"/>
    </row>
    <row r="556" spans="1:47" ht="90.75" customHeight="1" x14ac:dyDescent="0.2">
      <c r="A556" s="36">
        <f t="shared" si="9"/>
        <v>551</v>
      </c>
      <c r="B556" s="4" t="s">
        <v>699</v>
      </c>
      <c r="C556" s="3" t="s">
        <v>1844</v>
      </c>
      <c r="D556" s="3">
        <v>5</v>
      </c>
      <c r="E556" s="3" t="s">
        <v>3227</v>
      </c>
      <c r="F556" s="76" t="s">
        <v>475</v>
      </c>
      <c r="G556" s="3">
        <v>22457850</v>
      </c>
      <c r="H556" s="3" t="s">
        <v>1607</v>
      </c>
      <c r="I556" s="3" t="s">
        <v>280</v>
      </c>
      <c r="J556" s="36">
        <v>1</v>
      </c>
      <c r="K556" s="36"/>
      <c r="L556" s="36"/>
      <c r="M556" s="36"/>
      <c r="N556" s="36"/>
      <c r="O556" s="36"/>
      <c r="P556" s="36"/>
      <c r="Q556" s="36"/>
      <c r="R556" s="36"/>
      <c r="S556" s="3" t="s">
        <v>1888</v>
      </c>
      <c r="T556" s="3">
        <v>1</v>
      </c>
      <c r="U556" s="4"/>
      <c r="V556" s="4"/>
      <c r="W556" s="4"/>
      <c r="X556" s="4"/>
      <c r="Y556" s="4"/>
      <c r="Z556" s="7"/>
      <c r="AA556" s="3"/>
      <c r="AB556" s="4" t="s">
        <v>1896</v>
      </c>
      <c r="AC556" s="5">
        <v>1</v>
      </c>
      <c r="AD556" s="5">
        <v>1</v>
      </c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3" t="s">
        <v>85</v>
      </c>
      <c r="AR556" s="3" t="s">
        <v>116</v>
      </c>
      <c r="AS556" s="3" t="s">
        <v>117</v>
      </c>
      <c r="AT556" s="3" t="s">
        <v>3228</v>
      </c>
      <c r="AU556" s="3"/>
    </row>
    <row r="557" spans="1:47" ht="108.6" customHeight="1" x14ac:dyDescent="0.2">
      <c r="A557" s="36">
        <f t="shared" si="9"/>
        <v>552</v>
      </c>
      <c r="B557" s="4" t="s">
        <v>700</v>
      </c>
      <c r="C557" s="3" t="s">
        <v>1844</v>
      </c>
      <c r="D557" s="3">
        <v>5</v>
      </c>
      <c r="E557" s="3" t="s">
        <v>3229</v>
      </c>
      <c r="F557" s="76" t="s">
        <v>475</v>
      </c>
      <c r="G557" s="3" t="s">
        <v>206</v>
      </c>
      <c r="H557" s="3" t="s">
        <v>1929</v>
      </c>
      <c r="I557" s="3" t="s">
        <v>280</v>
      </c>
      <c r="J557" s="36">
        <v>1</v>
      </c>
      <c r="K557" s="36"/>
      <c r="L557" s="36"/>
      <c r="M557" s="36"/>
      <c r="N557" s="36"/>
      <c r="O557" s="36"/>
      <c r="P557" s="36"/>
      <c r="Q557" s="36"/>
      <c r="R557" s="36"/>
      <c r="S557" s="3" t="s">
        <v>1888</v>
      </c>
      <c r="T557" s="3">
        <v>1</v>
      </c>
      <c r="U557" s="6"/>
      <c r="V557" s="6"/>
      <c r="W557" s="6"/>
      <c r="X557" s="6"/>
      <c r="Y557" s="6"/>
      <c r="Z557" s="7"/>
      <c r="AA557" s="3"/>
      <c r="AB557" s="4" t="s">
        <v>1896</v>
      </c>
      <c r="AC557" s="5">
        <v>1</v>
      </c>
      <c r="AD557" s="5">
        <v>1</v>
      </c>
      <c r="AE557" s="5"/>
      <c r="AF557" s="5"/>
      <c r="AG557" s="5"/>
      <c r="AH557" s="5"/>
      <c r="AI557" s="5"/>
      <c r="AJ557" s="5"/>
      <c r="AK557" s="6"/>
      <c r="AL557" s="6"/>
      <c r="AM557" s="6"/>
      <c r="AN557" s="6"/>
      <c r="AO557" s="6"/>
      <c r="AP557" s="6"/>
      <c r="AQ557" s="3" t="s">
        <v>59</v>
      </c>
      <c r="AR557" s="3" t="s">
        <v>116</v>
      </c>
      <c r="AS557" s="3" t="s">
        <v>142</v>
      </c>
      <c r="AT557" s="9" t="s">
        <v>3230</v>
      </c>
      <c r="AU557" s="9"/>
    </row>
    <row r="558" spans="1:47" ht="102" customHeight="1" x14ac:dyDescent="0.2">
      <c r="A558" s="36">
        <f t="shared" si="9"/>
        <v>553</v>
      </c>
      <c r="B558" s="4" t="s">
        <v>701</v>
      </c>
      <c r="C558" s="3" t="s">
        <v>1844</v>
      </c>
      <c r="D558" s="3">
        <v>5</v>
      </c>
      <c r="E558" s="3" t="s">
        <v>3231</v>
      </c>
      <c r="F558" s="76" t="s">
        <v>475</v>
      </c>
      <c r="G558" s="3" t="s">
        <v>3232</v>
      </c>
      <c r="H558" s="10" t="s">
        <v>1608</v>
      </c>
      <c r="I558" s="3" t="s">
        <v>1663</v>
      </c>
      <c r="J558" s="36">
        <v>1</v>
      </c>
      <c r="K558" s="36">
        <v>1</v>
      </c>
      <c r="L558" s="36">
        <v>1</v>
      </c>
      <c r="M558" s="36"/>
      <c r="N558" s="36"/>
      <c r="O558" s="36"/>
      <c r="P558" s="36"/>
      <c r="Q558" s="36"/>
      <c r="R558" s="36"/>
      <c r="S558" s="3" t="s">
        <v>1888</v>
      </c>
      <c r="T558" s="3">
        <v>1</v>
      </c>
      <c r="U558" s="4"/>
      <c r="V558" s="4"/>
      <c r="W558" s="4"/>
      <c r="X558" s="4"/>
      <c r="Y558" s="4"/>
      <c r="Z558" s="7"/>
      <c r="AA558" s="3"/>
      <c r="AB558" s="4" t="s">
        <v>1900</v>
      </c>
      <c r="AC558" s="5">
        <v>1</v>
      </c>
      <c r="AD558" s="5">
        <v>1</v>
      </c>
      <c r="AE558" s="5">
        <v>1</v>
      </c>
      <c r="AF558" s="5">
        <v>1</v>
      </c>
      <c r="AG558" s="5">
        <v>1</v>
      </c>
      <c r="AH558" s="5">
        <v>1</v>
      </c>
      <c r="AI558" s="5">
        <v>1</v>
      </c>
      <c r="AJ558" s="5">
        <v>1</v>
      </c>
      <c r="AK558" s="5"/>
      <c r="AL558" s="5"/>
      <c r="AM558" s="5"/>
      <c r="AN558" s="5"/>
      <c r="AO558" s="5"/>
      <c r="AP558" s="5"/>
      <c r="AQ558" s="3" t="s">
        <v>85</v>
      </c>
      <c r="AR558" s="3" t="s">
        <v>116</v>
      </c>
      <c r="AS558" s="3" t="s">
        <v>117</v>
      </c>
      <c r="AT558" s="3" t="s">
        <v>3233</v>
      </c>
      <c r="AU558" s="3"/>
    </row>
    <row r="559" spans="1:47" ht="100.35" customHeight="1" x14ac:dyDescent="0.2">
      <c r="A559" s="36">
        <f t="shared" si="9"/>
        <v>554</v>
      </c>
      <c r="B559" s="4" t="s">
        <v>1342</v>
      </c>
      <c r="C559" s="3" t="s">
        <v>1844</v>
      </c>
      <c r="D559" s="3">
        <v>5</v>
      </c>
      <c r="E559" s="3" t="s">
        <v>885</v>
      </c>
      <c r="F559" s="76" t="s">
        <v>475</v>
      </c>
      <c r="G559" s="3" t="s">
        <v>3234</v>
      </c>
      <c r="H559" s="3" t="s">
        <v>1991</v>
      </c>
      <c r="I559" s="3" t="s">
        <v>1849</v>
      </c>
      <c r="J559" s="36"/>
      <c r="K559" s="36">
        <v>1</v>
      </c>
      <c r="L559" s="36">
        <v>1</v>
      </c>
      <c r="M559" s="36"/>
      <c r="N559" s="36"/>
      <c r="O559" s="36"/>
      <c r="P559" s="36"/>
      <c r="Q559" s="36"/>
      <c r="R559" s="36"/>
      <c r="S559" s="3" t="s">
        <v>1888</v>
      </c>
      <c r="T559" s="3">
        <v>1</v>
      </c>
      <c r="U559" s="4"/>
      <c r="V559" s="4"/>
      <c r="W559" s="4"/>
      <c r="X559" s="4"/>
      <c r="Y559" s="4"/>
      <c r="Z559" s="7"/>
      <c r="AA559" s="3"/>
      <c r="AB559" s="4" t="s">
        <v>945</v>
      </c>
      <c r="AC559" s="3"/>
      <c r="AD559" s="5"/>
      <c r="AE559" s="5">
        <v>1</v>
      </c>
      <c r="AF559" s="5">
        <v>1</v>
      </c>
      <c r="AG559" s="5">
        <v>1</v>
      </c>
      <c r="AH559" s="5">
        <v>1</v>
      </c>
      <c r="AI559" s="5">
        <v>1</v>
      </c>
      <c r="AJ559" s="5">
        <v>1</v>
      </c>
      <c r="AK559" s="5"/>
      <c r="AL559" s="5"/>
      <c r="AM559" s="5"/>
      <c r="AN559" s="5"/>
      <c r="AO559" s="5"/>
      <c r="AP559" s="5"/>
      <c r="AQ559" s="3" t="s">
        <v>85</v>
      </c>
      <c r="AR559" s="3" t="s">
        <v>98</v>
      </c>
      <c r="AS559" s="3" t="s">
        <v>126</v>
      </c>
      <c r="AT559" s="3" t="s">
        <v>3235</v>
      </c>
      <c r="AU559" s="3"/>
    </row>
    <row r="560" spans="1:47" ht="108" customHeight="1" x14ac:dyDescent="0.2">
      <c r="A560" s="36">
        <f t="shared" si="9"/>
        <v>555</v>
      </c>
      <c r="B560" s="4" t="s">
        <v>1793</v>
      </c>
      <c r="C560" s="3" t="s">
        <v>1844</v>
      </c>
      <c r="D560" s="3">
        <v>5</v>
      </c>
      <c r="E560" s="3" t="s">
        <v>1792</v>
      </c>
      <c r="F560" s="76"/>
      <c r="G560" s="3" t="s">
        <v>2104</v>
      </c>
      <c r="H560" s="3" t="s">
        <v>2105</v>
      </c>
      <c r="I560" s="3" t="s">
        <v>280</v>
      </c>
      <c r="J560" s="36">
        <v>1</v>
      </c>
      <c r="K560" s="36"/>
      <c r="L560" s="36"/>
      <c r="M560" s="36"/>
      <c r="N560" s="36"/>
      <c r="O560" s="36"/>
      <c r="P560" s="36"/>
      <c r="Q560" s="36"/>
      <c r="R560" s="36"/>
      <c r="S560" s="3" t="s">
        <v>1888</v>
      </c>
      <c r="T560" s="3">
        <v>1</v>
      </c>
      <c r="U560" s="4"/>
      <c r="V560" s="4"/>
      <c r="W560" s="4"/>
      <c r="X560" s="4"/>
      <c r="Y560" s="4"/>
      <c r="Z560" s="7"/>
      <c r="AA560" s="3"/>
      <c r="AB560" s="4" t="s">
        <v>1896</v>
      </c>
      <c r="AC560" s="3">
        <v>1</v>
      </c>
      <c r="AD560" s="5">
        <v>1</v>
      </c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3" t="s">
        <v>59</v>
      </c>
      <c r="AR560" s="3" t="s">
        <v>142</v>
      </c>
      <c r="AS560" s="3" t="s">
        <v>116</v>
      </c>
      <c r="AT560" s="3" t="s">
        <v>3236</v>
      </c>
      <c r="AU560" s="3"/>
    </row>
    <row r="561" spans="1:47" ht="166.35" customHeight="1" x14ac:dyDescent="0.2">
      <c r="A561" s="36">
        <f t="shared" si="9"/>
        <v>556</v>
      </c>
      <c r="B561" s="4" t="s">
        <v>2981</v>
      </c>
      <c r="C561" s="3" t="s">
        <v>1844</v>
      </c>
      <c r="D561" s="3">
        <v>6</v>
      </c>
      <c r="E561" s="3" t="s">
        <v>3237</v>
      </c>
      <c r="F561" s="76" t="s">
        <v>2626</v>
      </c>
      <c r="G561" s="3">
        <v>25290494</v>
      </c>
      <c r="H561" s="3" t="s">
        <v>2087</v>
      </c>
      <c r="I561" s="3" t="s">
        <v>1866</v>
      </c>
      <c r="J561" s="36"/>
      <c r="K561" s="36">
        <v>1</v>
      </c>
      <c r="L561" s="36">
        <v>1</v>
      </c>
      <c r="M561" s="36">
        <v>1</v>
      </c>
      <c r="N561" s="36">
        <v>1</v>
      </c>
      <c r="O561" s="36">
        <v>1</v>
      </c>
      <c r="P561" s="36"/>
      <c r="Q561" s="36"/>
      <c r="R561" s="36"/>
      <c r="S561" s="3" t="s">
        <v>2093</v>
      </c>
      <c r="T561" s="3">
        <v>1</v>
      </c>
      <c r="U561" s="3"/>
      <c r="V561" s="6"/>
      <c r="W561" s="6"/>
      <c r="X561" s="6"/>
      <c r="Y561" s="6"/>
      <c r="Z561" s="3">
        <v>1</v>
      </c>
      <c r="AA561" s="3" t="s">
        <v>1855</v>
      </c>
      <c r="AB561" s="4" t="s">
        <v>1905</v>
      </c>
      <c r="AC561" s="6"/>
      <c r="AD561" s="5"/>
      <c r="AE561" s="5">
        <v>1</v>
      </c>
      <c r="AF561" s="5">
        <v>1</v>
      </c>
      <c r="AG561" s="5">
        <v>1</v>
      </c>
      <c r="AH561" s="5">
        <v>1</v>
      </c>
      <c r="AI561" s="5">
        <v>1</v>
      </c>
      <c r="AJ561" s="5">
        <v>1</v>
      </c>
      <c r="AK561" s="5">
        <v>1</v>
      </c>
      <c r="AL561" s="5">
        <v>1</v>
      </c>
      <c r="AM561" s="5">
        <v>1</v>
      </c>
      <c r="AN561" s="5">
        <v>1</v>
      </c>
      <c r="AO561" s="5">
        <v>1</v>
      </c>
      <c r="AP561" s="5">
        <v>1</v>
      </c>
      <c r="AQ561" s="3" t="s">
        <v>59</v>
      </c>
      <c r="AR561" s="3" t="s">
        <v>1258</v>
      </c>
      <c r="AS561" s="3" t="s">
        <v>123</v>
      </c>
      <c r="AT561" s="4" t="s">
        <v>2627</v>
      </c>
      <c r="AU561" s="4"/>
    </row>
    <row r="562" spans="1:47" ht="126" customHeight="1" x14ac:dyDescent="0.2">
      <c r="A562" s="36">
        <f t="shared" si="9"/>
        <v>557</v>
      </c>
      <c r="B562" s="4" t="s">
        <v>1349</v>
      </c>
      <c r="C562" s="3" t="s">
        <v>1844</v>
      </c>
      <c r="D562" s="3">
        <v>6</v>
      </c>
      <c r="E562" s="3" t="s">
        <v>3238</v>
      </c>
      <c r="F562" s="76" t="s">
        <v>475</v>
      </c>
      <c r="G562" s="3">
        <v>22293462</v>
      </c>
      <c r="H562" s="10" t="s">
        <v>1609</v>
      </c>
      <c r="I562" s="3" t="s">
        <v>1663</v>
      </c>
      <c r="J562" s="36">
        <v>1</v>
      </c>
      <c r="K562" s="36">
        <v>1</v>
      </c>
      <c r="L562" s="36">
        <v>1</v>
      </c>
      <c r="M562" s="36"/>
      <c r="N562" s="36"/>
      <c r="O562" s="36"/>
      <c r="P562" s="36"/>
      <c r="Q562" s="36"/>
      <c r="R562" s="36"/>
      <c r="S562" s="3" t="s">
        <v>1888</v>
      </c>
      <c r="T562" s="3">
        <v>1</v>
      </c>
      <c r="U562" s="4"/>
      <c r="V562" s="4"/>
      <c r="W562" s="4"/>
      <c r="X562" s="4"/>
      <c r="Y562" s="4"/>
      <c r="Z562" s="7"/>
      <c r="AA562" s="3"/>
      <c r="AB562" s="4" t="s">
        <v>1900</v>
      </c>
      <c r="AC562" s="5">
        <v>1</v>
      </c>
      <c r="AD562" s="5">
        <v>1</v>
      </c>
      <c r="AE562" s="5">
        <v>1</v>
      </c>
      <c r="AF562" s="5">
        <v>1</v>
      </c>
      <c r="AG562" s="5">
        <v>1</v>
      </c>
      <c r="AH562" s="5">
        <v>1</v>
      </c>
      <c r="AI562" s="5">
        <v>1</v>
      </c>
      <c r="AJ562" s="5">
        <v>1</v>
      </c>
      <c r="AK562" s="5"/>
      <c r="AL562" s="5"/>
      <c r="AM562" s="5"/>
      <c r="AN562" s="5"/>
      <c r="AO562" s="5"/>
      <c r="AP562" s="5"/>
      <c r="AQ562" s="3" t="s">
        <v>85</v>
      </c>
      <c r="AR562" s="3" t="s">
        <v>114</v>
      </c>
      <c r="AS562" s="3" t="s">
        <v>115</v>
      </c>
      <c r="AT562" s="3" t="s">
        <v>3239</v>
      </c>
      <c r="AU562" s="3"/>
    </row>
    <row r="563" spans="1:47" ht="102" customHeight="1" x14ac:dyDescent="0.2">
      <c r="A563" s="36">
        <f t="shared" si="9"/>
        <v>558</v>
      </c>
      <c r="B563" s="4" t="s">
        <v>702</v>
      </c>
      <c r="C563" s="3" t="s">
        <v>1844</v>
      </c>
      <c r="D563" s="3">
        <v>6</v>
      </c>
      <c r="E563" s="3" t="s">
        <v>156</v>
      </c>
      <c r="F563" s="76" t="s">
        <v>475</v>
      </c>
      <c r="G563" s="3" t="s">
        <v>3240</v>
      </c>
      <c r="H563" s="3" t="s">
        <v>1741</v>
      </c>
      <c r="I563" s="3" t="s">
        <v>939</v>
      </c>
      <c r="J563" s="36"/>
      <c r="K563" s="36"/>
      <c r="L563" s="36"/>
      <c r="M563" s="36">
        <v>1</v>
      </c>
      <c r="N563" s="36">
        <v>1</v>
      </c>
      <c r="O563" s="36"/>
      <c r="P563" s="36"/>
      <c r="Q563" s="36"/>
      <c r="R563" s="36"/>
      <c r="S563" s="3" t="s">
        <v>1888</v>
      </c>
      <c r="T563" s="3">
        <v>1</v>
      </c>
      <c r="U563" s="4"/>
      <c r="V563" s="4"/>
      <c r="W563" s="4"/>
      <c r="X563" s="4"/>
      <c r="Y563" s="4"/>
      <c r="Z563" s="7"/>
      <c r="AA563" s="3"/>
      <c r="AB563" s="4" t="s">
        <v>945</v>
      </c>
      <c r="AC563" s="3"/>
      <c r="AD563" s="5"/>
      <c r="AE563" s="5"/>
      <c r="AF563" s="5"/>
      <c r="AG563" s="5"/>
      <c r="AH563" s="5"/>
      <c r="AI563" s="5"/>
      <c r="AJ563" s="5"/>
      <c r="AK563" s="5">
        <v>1</v>
      </c>
      <c r="AL563" s="5">
        <v>1</v>
      </c>
      <c r="AM563" s="5">
        <v>1</v>
      </c>
      <c r="AN563" s="5">
        <v>1</v>
      </c>
      <c r="AO563" s="5">
        <v>1</v>
      </c>
      <c r="AP563" s="5"/>
      <c r="AQ563" s="3" t="s">
        <v>85</v>
      </c>
      <c r="AR563" s="3" t="s">
        <v>114</v>
      </c>
      <c r="AS563" s="3" t="s">
        <v>130</v>
      </c>
      <c r="AT563" s="3" t="s">
        <v>3241</v>
      </c>
      <c r="AU563" s="3"/>
    </row>
    <row r="564" spans="1:47" ht="138" customHeight="1" x14ac:dyDescent="0.2">
      <c r="A564" s="36">
        <f t="shared" si="9"/>
        <v>559</v>
      </c>
      <c r="B564" s="4" t="s">
        <v>1350</v>
      </c>
      <c r="C564" s="3" t="s">
        <v>1844</v>
      </c>
      <c r="D564" s="3">
        <v>6</v>
      </c>
      <c r="E564" s="3" t="s">
        <v>3242</v>
      </c>
      <c r="F564" s="76" t="s">
        <v>475</v>
      </c>
      <c r="G564" s="3">
        <v>22296800</v>
      </c>
      <c r="H564" s="3" t="s">
        <v>1835</v>
      </c>
      <c r="I564" s="3" t="s">
        <v>1864</v>
      </c>
      <c r="J564" s="36">
        <v>1</v>
      </c>
      <c r="K564" s="36">
        <v>1</v>
      </c>
      <c r="L564" s="36">
        <v>1</v>
      </c>
      <c r="M564" s="36">
        <v>1</v>
      </c>
      <c r="N564" s="36">
        <v>1</v>
      </c>
      <c r="O564" s="36"/>
      <c r="P564" s="36"/>
      <c r="Q564" s="36"/>
      <c r="R564" s="36"/>
      <c r="S564" s="3" t="s">
        <v>1888</v>
      </c>
      <c r="T564" s="3">
        <v>1</v>
      </c>
      <c r="U564" s="4"/>
      <c r="V564" s="4"/>
      <c r="W564" s="4"/>
      <c r="X564" s="4"/>
      <c r="Y564" s="4"/>
      <c r="Z564" s="7"/>
      <c r="AA564" s="3"/>
      <c r="AB564" s="4" t="s">
        <v>1904</v>
      </c>
      <c r="AC564" s="5">
        <v>1</v>
      </c>
      <c r="AD564" s="5">
        <v>1</v>
      </c>
      <c r="AE564" s="5">
        <v>1</v>
      </c>
      <c r="AF564" s="5">
        <v>1</v>
      </c>
      <c r="AG564" s="5">
        <v>1</v>
      </c>
      <c r="AH564" s="5">
        <v>1</v>
      </c>
      <c r="AI564" s="5">
        <v>1</v>
      </c>
      <c r="AJ564" s="5">
        <v>1</v>
      </c>
      <c r="AK564" s="5">
        <v>1</v>
      </c>
      <c r="AL564" s="5">
        <v>1</v>
      </c>
      <c r="AM564" s="5">
        <v>1</v>
      </c>
      <c r="AN564" s="5">
        <v>1</v>
      </c>
      <c r="AO564" s="5">
        <v>1</v>
      </c>
      <c r="AP564" s="5"/>
      <c r="AQ564" s="3" t="s">
        <v>85</v>
      </c>
      <c r="AR564" s="3" t="s">
        <v>114</v>
      </c>
      <c r="AS564" s="3" t="s">
        <v>135</v>
      </c>
      <c r="AT564" s="3" t="s">
        <v>3243</v>
      </c>
      <c r="AU564" s="3"/>
    </row>
    <row r="565" spans="1:47" ht="184.5" customHeight="1" x14ac:dyDescent="0.2">
      <c r="A565" s="36">
        <f t="shared" si="9"/>
        <v>560</v>
      </c>
      <c r="B565" s="4" t="s">
        <v>703</v>
      </c>
      <c r="C565" s="3" t="s">
        <v>1844</v>
      </c>
      <c r="D565" s="3">
        <v>6</v>
      </c>
      <c r="E565" s="3" t="s">
        <v>3244</v>
      </c>
      <c r="F565" s="76" t="s">
        <v>475</v>
      </c>
      <c r="G565" s="3" t="s">
        <v>3245</v>
      </c>
      <c r="H565" s="3" t="s">
        <v>3246</v>
      </c>
      <c r="I565" s="3" t="s">
        <v>1864</v>
      </c>
      <c r="J565" s="36">
        <v>1</v>
      </c>
      <c r="K565" s="36">
        <v>1</v>
      </c>
      <c r="L565" s="36">
        <v>1</v>
      </c>
      <c r="M565" s="36">
        <v>1</v>
      </c>
      <c r="N565" s="36">
        <v>1</v>
      </c>
      <c r="O565" s="36"/>
      <c r="P565" s="36"/>
      <c r="Q565" s="36"/>
      <c r="R565" s="36"/>
      <c r="S565" s="3" t="s">
        <v>1888</v>
      </c>
      <c r="T565" s="3">
        <v>1</v>
      </c>
      <c r="U565" s="4"/>
      <c r="V565" s="4"/>
      <c r="W565" s="4"/>
      <c r="X565" s="4"/>
      <c r="Y565" s="4"/>
      <c r="Z565" s="7"/>
      <c r="AA565" s="3"/>
      <c r="AB565" s="4" t="s">
        <v>1904</v>
      </c>
      <c r="AC565" s="5">
        <v>1</v>
      </c>
      <c r="AD565" s="5">
        <v>1</v>
      </c>
      <c r="AE565" s="5">
        <v>1</v>
      </c>
      <c r="AF565" s="5">
        <v>1</v>
      </c>
      <c r="AG565" s="5">
        <v>1</v>
      </c>
      <c r="AH565" s="5">
        <v>1</v>
      </c>
      <c r="AI565" s="5">
        <v>1</v>
      </c>
      <c r="AJ565" s="5">
        <v>1</v>
      </c>
      <c r="AK565" s="5">
        <v>1</v>
      </c>
      <c r="AL565" s="5">
        <v>1</v>
      </c>
      <c r="AM565" s="5">
        <v>1</v>
      </c>
      <c r="AN565" s="5">
        <v>1</v>
      </c>
      <c r="AO565" s="5">
        <v>1</v>
      </c>
      <c r="AP565" s="5"/>
      <c r="AQ565" s="3" t="s">
        <v>85</v>
      </c>
      <c r="AR565" s="3" t="s">
        <v>114</v>
      </c>
      <c r="AS565" s="3" t="s">
        <v>115</v>
      </c>
      <c r="AT565" s="3" t="s">
        <v>3247</v>
      </c>
      <c r="AU565" s="3"/>
    </row>
    <row r="566" spans="1:47" ht="147" customHeight="1" x14ac:dyDescent="0.2">
      <c r="A566" s="36">
        <f t="shared" si="9"/>
        <v>561</v>
      </c>
      <c r="B566" s="34" t="s">
        <v>704</v>
      </c>
      <c r="C566" s="3" t="s">
        <v>1844</v>
      </c>
      <c r="D566" s="3">
        <v>6</v>
      </c>
      <c r="E566" s="3" t="s">
        <v>3248</v>
      </c>
      <c r="F566" s="76"/>
      <c r="G566" s="3">
        <v>89821727</v>
      </c>
      <c r="H566" s="3" t="s">
        <v>3249</v>
      </c>
      <c r="I566" s="3" t="s">
        <v>1663</v>
      </c>
      <c r="J566" s="36">
        <v>1</v>
      </c>
      <c r="K566" s="36">
        <v>1</v>
      </c>
      <c r="L566" s="36">
        <v>1</v>
      </c>
      <c r="M566" s="36"/>
      <c r="N566" s="36"/>
      <c r="O566" s="36"/>
      <c r="P566" s="36"/>
      <c r="Q566" s="36"/>
      <c r="R566" s="36"/>
      <c r="S566" s="3" t="s">
        <v>1888</v>
      </c>
      <c r="T566" s="3">
        <v>1</v>
      </c>
      <c r="U566" s="4"/>
      <c r="V566" s="4"/>
      <c r="W566" s="4"/>
      <c r="X566" s="4"/>
      <c r="Y566" s="4"/>
      <c r="Z566" s="7"/>
      <c r="AA566" s="3"/>
      <c r="AB566" s="4" t="s">
        <v>1900</v>
      </c>
      <c r="AC566" s="5">
        <v>1</v>
      </c>
      <c r="AD566" s="5">
        <v>1</v>
      </c>
      <c r="AE566" s="5">
        <v>1</v>
      </c>
      <c r="AF566" s="5">
        <v>1</v>
      </c>
      <c r="AG566" s="5">
        <v>1</v>
      </c>
      <c r="AH566" s="5">
        <v>1</v>
      </c>
      <c r="AI566" s="5">
        <v>1</v>
      </c>
      <c r="AJ566" s="5">
        <v>1</v>
      </c>
      <c r="AK566" s="5"/>
      <c r="AL566" s="5"/>
      <c r="AM566" s="5"/>
      <c r="AN566" s="5"/>
      <c r="AO566" s="5"/>
      <c r="AP566" s="5"/>
      <c r="AQ566" s="3" t="s">
        <v>85</v>
      </c>
      <c r="AR566" s="3" t="s">
        <v>114</v>
      </c>
      <c r="AS566" s="3" t="s">
        <v>123</v>
      </c>
      <c r="AT566" s="3" t="s">
        <v>3250</v>
      </c>
      <c r="AU566" s="3"/>
    </row>
    <row r="567" spans="1:47" ht="195.75" customHeight="1" x14ac:dyDescent="0.2">
      <c r="A567" s="36">
        <f t="shared" si="9"/>
        <v>562</v>
      </c>
      <c r="B567" s="4" t="s">
        <v>12</v>
      </c>
      <c r="C567" s="3" t="s">
        <v>1844</v>
      </c>
      <c r="D567" s="3">
        <v>6</v>
      </c>
      <c r="E567" s="3" t="s">
        <v>3251</v>
      </c>
      <c r="F567" s="76" t="s">
        <v>936</v>
      </c>
      <c r="G567" s="11" t="s">
        <v>3252</v>
      </c>
      <c r="H567" s="11" t="s">
        <v>1742</v>
      </c>
      <c r="I567" s="3" t="s">
        <v>1864</v>
      </c>
      <c r="J567" s="36">
        <v>1</v>
      </c>
      <c r="K567" s="36">
        <v>1</v>
      </c>
      <c r="L567" s="36">
        <v>1</v>
      </c>
      <c r="M567" s="36">
        <v>1</v>
      </c>
      <c r="N567" s="36">
        <v>1</v>
      </c>
      <c r="O567" s="36"/>
      <c r="P567" s="36"/>
      <c r="Q567" s="36"/>
      <c r="R567" s="36"/>
      <c r="S567" s="3" t="s">
        <v>1888</v>
      </c>
      <c r="T567" s="3">
        <v>1</v>
      </c>
      <c r="U567" s="4"/>
      <c r="V567" s="4"/>
      <c r="W567" s="4"/>
      <c r="X567" s="4"/>
      <c r="Y567" s="3">
        <v>1</v>
      </c>
      <c r="Z567" s="7"/>
      <c r="AA567" s="3"/>
      <c r="AB567" s="4" t="s">
        <v>1904</v>
      </c>
      <c r="AC567" s="5">
        <v>1</v>
      </c>
      <c r="AD567" s="5">
        <v>1</v>
      </c>
      <c r="AE567" s="5">
        <v>1</v>
      </c>
      <c r="AF567" s="5">
        <v>1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/>
      <c r="AQ567" s="3" t="s">
        <v>85</v>
      </c>
      <c r="AR567" s="3" t="s">
        <v>114</v>
      </c>
      <c r="AS567" s="3" t="s">
        <v>123</v>
      </c>
      <c r="AT567" s="3" t="s">
        <v>3253</v>
      </c>
      <c r="AU567" s="3"/>
    </row>
    <row r="568" spans="1:47" ht="141.75" customHeight="1" x14ac:dyDescent="0.2">
      <c r="A568" s="93">
        <f t="shared" si="9"/>
        <v>563</v>
      </c>
      <c r="B568" s="4" t="s">
        <v>705</v>
      </c>
      <c r="C568" s="3" t="s">
        <v>1844</v>
      </c>
      <c r="D568" s="3">
        <v>6</v>
      </c>
      <c r="E568" s="3" t="s">
        <v>3398</v>
      </c>
      <c r="F568" s="76" t="s">
        <v>475</v>
      </c>
      <c r="G568" s="3" t="s">
        <v>3399</v>
      </c>
      <c r="H568" s="10" t="s">
        <v>1610</v>
      </c>
      <c r="I568" s="3" t="s">
        <v>1864</v>
      </c>
      <c r="J568" s="36">
        <v>1</v>
      </c>
      <c r="K568" s="36">
        <v>1</v>
      </c>
      <c r="L568" s="36">
        <v>1</v>
      </c>
      <c r="M568" s="36">
        <v>1</v>
      </c>
      <c r="N568" s="36">
        <v>1</v>
      </c>
      <c r="O568" s="36"/>
      <c r="P568" s="36"/>
      <c r="Q568" s="36"/>
      <c r="R568" s="36"/>
      <c r="S568" s="3" t="s">
        <v>1888</v>
      </c>
      <c r="T568" s="3">
        <v>1</v>
      </c>
      <c r="U568" s="4"/>
      <c r="V568" s="4"/>
      <c r="W568" s="4"/>
      <c r="X568" s="4"/>
      <c r="Y568" s="4"/>
      <c r="Z568" s="7"/>
      <c r="AA568" s="3"/>
      <c r="AB568" s="4" t="s">
        <v>1904</v>
      </c>
      <c r="AC568" s="5">
        <v>1</v>
      </c>
      <c r="AD568" s="5">
        <v>1</v>
      </c>
      <c r="AE568" s="5">
        <v>1</v>
      </c>
      <c r="AF568" s="5">
        <v>1</v>
      </c>
      <c r="AG568" s="5">
        <v>1</v>
      </c>
      <c r="AH568" s="5">
        <v>1</v>
      </c>
      <c r="AI568" s="5">
        <v>1</v>
      </c>
      <c r="AJ568" s="5">
        <v>1</v>
      </c>
      <c r="AK568" s="5">
        <v>1</v>
      </c>
      <c r="AL568" s="5">
        <v>1</v>
      </c>
      <c r="AM568" s="5">
        <v>1</v>
      </c>
      <c r="AN568" s="5">
        <v>1</v>
      </c>
      <c r="AO568" s="5">
        <v>1</v>
      </c>
      <c r="AP568" s="5"/>
      <c r="AQ568" s="3" t="s">
        <v>85</v>
      </c>
      <c r="AR568" s="3" t="s">
        <v>114</v>
      </c>
      <c r="AS568" s="3" t="s">
        <v>123</v>
      </c>
      <c r="AT568" s="3" t="s">
        <v>3400</v>
      </c>
      <c r="AU568" s="3"/>
    </row>
    <row r="569" spans="1:47" ht="142.5" customHeight="1" x14ac:dyDescent="0.2">
      <c r="A569" s="36">
        <f t="shared" si="9"/>
        <v>564</v>
      </c>
      <c r="B569" s="34" t="s">
        <v>706</v>
      </c>
      <c r="C569" s="3" t="s">
        <v>1844</v>
      </c>
      <c r="D569" s="3">
        <v>6</v>
      </c>
      <c r="E569" s="3" t="s">
        <v>205</v>
      </c>
      <c r="F569" s="76"/>
      <c r="G569" s="3" t="s">
        <v>2198</v>
      </c>
      <c r="H569" s="3"/>
      <c r="I569" s="3" t="s">
        <v>280</v>
      </c>
      <c r="J569" s="36">
        <v>1</v>
      </c>
      <c r="K569" s="36"/>
      <c r="L569" s="36"/>
      <c r="M569" s="36"/>
      <c r="N569" s="36"/>
      <c r="O569" s="36"/>
      <c r="P569" s="36"/>
      <c r="Q569" s="36"/>
      <c r="R569" s="36"/>
      <c r="S569" s="3" t="s">
        <v>1888</v>
      </c>
      <c r="T569" s="3">
        <v>1</v>
      </c>
      <c r="U569" s="4"/>
      <c r="V569" s="4"/>
      <c r="W569" s="4"/>
      <c r="X569" s="4"/>
      <c r="Y569" s="4"/>
      <c r="Z569" s="7"/>
      <c r="AA569" s="3"/>
      <c r="AB569" s="4" t="s">
        <v>1896</v>
      </c>
      <c r="AC569" s="5">
        <v>1</v>
      </c>
      <c r="AD569" s="5">
        <v>1</v>
      </c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3" t="s">
        <v>85</v>
      </c>
      <c r="AR569" s="3" t="s">
        <v>114</v>
      </c>
      <c r="AS569" s="3" t="s">
        <v>123</v>
      </c>
      <c r="AT569" s="3" t="s">
        <v>1096</v>
      </c>
      <c r="AU569" s="3"/>
    </row>
    <row r="570" spans="1:47" ht="114" customHeight="1" x14ac:dyDescent="0.2">
      <c r="A570" s="93">
        <f t="shared" si="9"/>
        <v>565</v>
      </c>
      <c r="B570" s="4" t="s">
        <v>707</v>
      </c>
      <c r="C570" s="3" t="s">
        <v>1844</v>
      </c>
      <c r="D570" s="3">
        <v>6</v>
      </c>
      <c r="E570" s="3" t="s">
        <v>901</v>
      </c>
      <c r="F570" s="76" t="s">
        <v>475</v>
      </c>
      <c r="G570" s="3">
        <v>25293490</v>
      </c>
      <c r="H570" s="3" t="s">
        <v>1743</v>
      </c>
      <c r="I570" s="3" t="s">
        <v>280</v>
      </c>
      <c r="J570" s="36">
        <v>1</v>
      </c>
      <c r="K570" s="36"/>
      <c r="L570" s="36"/>
      <c r="M570" s="36"/>
      <c r="N570" s="36"/>
      <c r="O570" s="36"/>
      <c r="P570" s="36"/>
      <c r="Q570" s="36"/>
      <c r="R570" s="36"/>
      <c r="S570" s="3" t="s">
        <v>1888</v>
      </c>
      <c r="T570" s="3">
        <v>1</v>
      </c>
      <c r="U570" s="4"/>
      <c r="V570" s="4"/>
      <c r="W570" s="4"/>
      <c r="X570" s="4"/>
      <c r="Y570" s="4"/>
      <c r="Z570" s="7"/>
      <c r="AA570" s="3"/>
      <c r="AB570" s="4" t="s">
        <v>1896</v>
      </c>
      <c r="AC570" s="5">
        <v>1</v>
      </c>
      <c r="AD570" s="5">
        <v>1</v>
      </c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3" t="s">
        <v>85</v>
      </c>
      <c r="AR570" s="3" t="s">
        <v>114</v>
      </c>
      <c r="AS570" s="3" t="s">
        <v>135</v>
      </c>
      <c r="AT570" s="3" t="s">
        <v>3403</v>
      </c>
      <c r="AU570" s="3"/>
    </row>
    <row r="571" spans="1:47" ht="80.45" customHeight="1" x14ac:dyDescent="0.2">
      <c r="A571" s="36">
        <f t="shared" si="9"/>
        <v>566</v>
      </c>
      <c r="B571" s="4" t="s">
        <v>708</v>
      </c>
      <c r="C571" s="3" t="s">
        <v>1844</v>
      </c>
      <c r="D571" s="3">
        <v>6</v>
      </c>
      <c r="E571" s="3" t="s">
        <v>902</v>
      </c>
      <c r="F571" s="76"/>
      <c r="G571" s="3" t="s">
        <v>3254</v>
      </c>
      <c r="H571" s="3" t="s">
        <v>2106</v>
      </c>
      <c r="I571" s="3" t="s">
        <v>280</v>
      </c>
      <c r="J571" s="36">
        <v>1</v>
      </c>
      <c r="K571" s="36"/>
      <c r="L571" s="36"/>
      <c r="M571" s="36"/>
      <c r="N571" s="36"/>
      <c r="O571" s="36"/>
      <c r="P571" s="36"/>
      <c r="Q571" s="36"/>
      <c r="R571" s="36"/>
      <c r="S571" s="3" t="s">
        <v>1888</v>
      </c>
      <c r="T571" s="3">
        <v>1</v>
      </c>
      <c r="U571" s="4"/>
      <c r="V571" s="4"/>
      <c r="W571" s="4"/>
      <c r="X571" s="4"/>
      <c r="Y571" s="4"/>
      <c r="Z571" s="7"/>
      <c r="AA571" s="3"/>
      <c r="AB571" s="4" t="s">
        <v>1896</v>
      </c>
      <c r="AC571" s="5">
        <v>1</v>
      </c>
      <c r="AD571" s="5">
        <v>1</v>
      </c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3" t="s">
        <v>85</v>
      </c>
      <c r="AR571" s="3" t="s">
        <v>1259</v>
      </c>
      <c r="AS571" s="3" t="s">
        <v>1231</v>
      </c>
      <c r="AT571" s="3" t="s">
        <v>3255</v>
      </c>
      <c r="AU571" s="3"/>
    </row>
    <row r="572" spans="1:47" ht="146.1" customHeight="1" x14ac:dyDescent="0.2">
      <c r="A572" s="36">
        <f t="shared" si="9"/>
        <v>567</v>
      </c>
      <c r="B572" s="4" t="s">
        <v>709</v>
      </c>
      <c r="C572" s="3" t="s">
        <v>1845</v>
      </c>
      <c r="D572" s="3">
        <v>1</v>
      </c>
      <c r="E572" s="35" t="s">
        <v>2010</v>
      </c>
      <c r="F572" s="76"/>
      <c r="G572" s="3" t="s">
        <v>1967</v>
      </c>
      <c r="H572" s="3" t="s">
        <v>2223</v>
      </c>
      <c r="I572" s="3" t="s">
        <v>1864</v>
      </c>
      <c r="J572" s="36">
        <v>1</v>
      </c>
      <c r="K572" s="36">
        <v>1</v>
      </c>
      <c r="L572" s="36">
        <v>1</v>
      </c>
      <c r="M572" s="36">
        <v>1</v>
      </c>
      <c r="N572" s="36">
        <v>1</v>
      </c>
      <c r="O572" s="36"/>
      <c r="P572" s="36"/>
      <c r="Q572" s="36"/>
      <c r="R572" s="36"/>
      <c r="S572" s="3" t="s">
        <v>1925</v>
      </c>
      <c r="T572" s="3">
        <v>1</v>
      </c>
      <c r="U572" s="4"/>
      <c r="V572" s="4"/>
      <c r="W572" s="4"/>
      <c r="X572" s="4"/>
      <c r="Y572" s="4"/>
      <c r="Z572" s="3">
        <v>1</v>
      </c>
      <c r="AA572" s="3" t="s">
        <v>1859</v>
      </c>
      <c r="AB572" s="4" t="s">
        <v>1904</v>
      </c>
      <c r="AC572" s="5">
        <v>1</v>
      </c>
      <c r="AD572" s="5">
        <v>1</v>
      </c>
      <c r="AE572" s="5">
        <v>1</v>
      </c>
      <c r="AF572" s="5">
        <v>1</v>
      </c>
      <c r="AG572" s="5">
        <v>1</v>
      </c>
      <c r="AH572" s="5">
        <v>1</v>
      </c>
      <c r="AI572" s="5">
        <v>1</v>
      </c>
      <c r="AJ572" s="5">
        <v>1</v>
      </c>
      <c r="AK572" s="5">
        <v>1</v>
      </c>
      <c r="AL572" s="5">
        <v>1</v>
      </c>
      <c r="AM572" s="5">
        <v>1</v>
      </c>
      <c r="AN572" s="5">
        <v>1</v>
      </c>
      <c r="AO572" s="5">
        <v>1</v>
      </c>
      <c r="AP572" s="5"/>
      <c r="AQ572" s="3" t="s">
        <v>59</v>
      </c>
      <c r="AR572" s="3" t="s">
        <v>96</v>
      </c>
      <c r="AS572" s="3" t="s">
        <v>99</v>
      </c>
      <c r="AT572" s="3" t="s">
        <v>1968</v>
      </c>
      <c r="AU572" s="3"/>
    </row>
    <row r="573" spans="1:47" ht="95.45" customHeight="1" x14ac:dyDescent="0.2">
      <c r="A573" s="36">
        <f t="shared" si="9"/>
        <v>568</v>
      </c>
      <c r="B573" s="4" t="s">
        <v>710</v>
      </c>
      <c r="C573" s="3" t="s">
        <v>1845</v>
      </c>
      <c r="D573" s="3">
        <v>1</v>
      </c>
      <c r="E573" s="3" t="s">
        <v>156</v>
      </c>
      <c r="F573" s="76" t="s">
        <v>475</v>
      </c>
      <c r="G573" s="3">
        <v>22911633</v>
      </c>
      <c r="H573" s="3" t="s">
        <v>1744</v>
      </c>
      <c r="I573" s="3" t="s">
        <v>1864</v>
      </c>
      <c r="J573" s="36">
        <v>1</v>
      </c>
      <c r="K573" s="36">
        <v>1</v>
      </c>
      <c r="L573" s="36">
        <v>1</v>
      </c>
      <c r="M573" s="36">
        <v>1</v>
      </c>
      <c r="N573" s="36">
        <v>1</v>
      </c>
      <c r="O573" s="36"/>
      <c r="P573" s="36"/>
      <c r="Q573" s="36"/>
      <c r="R573" s="36"/>
      <c r="S573" s="3" t="s">
        <v>1888</v>
      </c>
      <c r="T573" s="3">
        <v>1</v>
      </c>
      <c r="U573" s="4"/>
      <c r="V573" s="4"/>
      <c r="W573" s="4"/>
      <c r="X573" s="4"/>
      <c r="Y573" s="4"/>
      <c r="Z573" s="7"/>
      <c r="AA573" s="3"/>
      <c r="AB573" s="4" t="s">
        <v>1904</v>
      </c>
      <c r="AC573" s="5">
        <v>1</v>
      </c>
      <c r="AD573" s="5">
        <v>1</v>
      </c>
      <c r="AE573" s="5">
        <v>1</v>
      </c>
      <c r="AF573" s="5">
        <v>1</v>
      </c>
      <c r="AG573" s="5">
        <v>1</v>
      </c>
      <c r="AH573" s="5">
        <v>1</v>
      </c>
      <c r="AI573" s="5">
        <v>1</v>
      </c>
      <c r="AJ573" s="5">
        <v>1</v>
      </c>
      <c r="AK573" s="5">
        <v>1</v>
      </c>
      <c r="AL573" s="5">
        <v>1</v>
      </c>
      <c r="AM573" s="5">
        <v>1</v>
      </c>
      <c r="AN573" s="5">
        <v>1</v>
      </c>
      <c r="AO573" s="5">
        <v>1</v>
      </c>
      <c r="AP573" s="5"/>
      <c r="AQ573" s="3" t="s">
        <v>59</v>
      </c>
      <c r="AR573" s="3" t="s">
        <v>59</v>
      </c>
      <c r="AS573" s="3" t="s">
        <v>1223</v>
      </c>
      <c r="AT573" s="3" t="s">
        <v>3350</v>
      </c>
      <c r="AU573" s="3"/>
    </row>
    <row r="574" spans="1:47" ht="105" customHeight="1" x14ac:dyDescent="0.2">
      <c r="A574" s="36">
        <f t="shared" si="9"/>
        <v>569</v>
      </c>
      <c r="B574" s="4" t="s">
        <v>711</v>
      </c>
      <c r="C574" s="3" t="s">
        <v>1845</v>
      </c>
      <c r="D574" s="3">
        <v>1</v>
      </c>
      <c r="E574" s="3" t="s">
        <v>903</v>
      </c>
      <c r="F574" s="76" t="s">
        <v>1660</v>
      </c>
      <c r="G574" s="3">
        <v>22320122</v>
      </c>
      <c r="H574" s="3" t="s">
        <v>3256</v>
      </c>
      <c r="I574" s="3" t="s">
        <v>1864</v>
      </c>
      <c r="J574" s="36">
        <v>1</v>
      </c>
      <c r="K574" s="36">
        <v>1</v>
      </c>
      <c r="L574" s="36">
        <v>1</v>
      </c>
      <c r="M574" s="36">
        <v>1</v>
      </c>
      <c r="N574" s="36">
        <v>1</v>
      </c>
      <c r="O574" s="36"/>
      <c r="P574" s="36"/>
      <c r="Q574" s="36"/>
      <c r="R574" s="36"/>
      <c r="S574" s="3" t="s">
        <v>1890</v>
      </c>
      <c r="T574" s="3">
        <v>1</v>
      </c>
      <c r="U574" s="4"/>
      <c r="V574" s="3">
        <v>1</v>
      </c>
      <c r="W574" s="4"/>
      <c r="X574" s="3">
        <v>1</v>
      </c>
      <c r="Y574" s="3"/>
      <c r="Z574" s="7"/>
      <c r="AA574" s="3"/>
      <c r="AB574" s="4" t="s">
        <v>1904</v>
      </c>
      <c r="AC574" s="5">
        <v>1</v>
      </c>
      <c r="AD574" s="5">
        <v>1</v>
      </c>
      <c r="AE574" s="5">
        <v>1</v>
      </c>
      <c r="AF574" s="5">
        <v>1</v>
      </c>
      <c r="AG574" s="5">
        <v>1</v>
      </c>
      <c r="AH574" s="5">
        <v>1</v>
      </c>
      <c r="AI574" s="5">
        <v>1</v>
      </c>
      <c r="AJ574" s="5">
        <v>1</v>
      </c>
      <c r="AK574" s="5">
        <v>1</v>
      </c>
      <c r="AL574" s="5">
        <v>1</v>
      </c>
      <c r="AM574" s="5">
        <v>1</v>
      </c>
      <c r="AN574" s="5">
        <v>1</v>
      </c>
      <c r="AO574" s="5">
        <v>1</v>
      </c>
      <c r="AP574" s="5"/>
      <c r="AQ574" s="3" t="s">
        <v>59</v>
      </c>
      <c r="AR574" s="3" t="s">
        <v>1969</v>
      </c>
      <c r="AS574" s="3" t="s">
        <v>1970</v>
      </c>
      <c r="AT574" s="3" t="s">
        <v>3257</v>
      </c>
      <c r="AU574" s="3"/>
    </row>
    <row r="575" spans="1:47" ht="163.35" customHeight="1" x14ac:dyDescent="0.2">
      <c r="A575" s="36">
        <f t="shared" si="9"/>
        <v>570</v>
      </c>
      <c r="B575" s="4" t="s">
        <v>712</v>
      </c>
      <c r="C575" s="3" t="s">
        <v>1845</v>
      </c>
      <c r="D575" s="3">
        <v>1</v>
      </c>
      <c r="E575" s="3" t="s">
        <v>156</v>
      </c>
      <c r="F575" s="76" t="s">
        <v>2109</v>
      </c>
      <c r="G575" s="3" t="s">
        <v>2199</v>
      </c>
      <c r="H575" s="10" t="s">
        <v>1611</v>
      </c>
      <c r="I575" s="3" t="s">
        <v>1864</v>
      </c>
      <c r="J575" s="36">
        <v>1</v>
      </c>
      <c r="K575" s="36">
        <v>1</v>
      </c>
      <c r="L575" s="36">
        <v>1</v>
      </c>
      <c r="M575" s="36">
        <v>1</v>
      </c>
      <c r="N575" s="36">
        <v>1</v>
      </c>
      <c r="O575" s="36"/>
      <c r="P575" s="36"/>
      <c r="Q575" s="36"/>
      <c r="R575" s="36"/>
      <c r="S575" s="3" t="s">
        <v>1892</v>
      </c>
      <c r="T575" s="3"/>
      <c r="U575" s="3">
        <v>1</v>
      </c>
      <c r="V575" s="4"/>
      <c r="W575" s="4"/>
      <c r="X575" s="3">
        <v>1</v>
      </c>
      <c r="Y575" s="3"/>
      <c r="Z575" s="7"/>
      <c r="AA575" s="3"/>
      <c r="AB575" s="4" t="s">
        <v>1904</v>
      </c>
      <c r="AC575" s="5">
        <v>1</v>
      </c>
      <c r="AD575" s="5">
        <v>1</v>
      </c>
      <c r="AE575" s="5">
        <v>1</v>
      </c>
      <c r="AF575" s="5">
        <v>1</v>
      </c>
      <c r="AG575" s="5">
        <v>1</v>
      </c>
      <c r="AH575" s="5">
        <v>1</v>
      </c>
      <c r="AI575" s="5">
        <v>1</v>
      </c>
      <c r="AJ575" s="5">
        <v>1</v>
      </c>
      <c r="AK575" s="5">
        <v>1</v>
      </c>
      <c r="AL575" s="5">
        <v>1</v>
      </c>
      <c r="AM575" s="5">
        <v>1</v>
      </c>
      <c r="AN575" s="5">
        <v>1</v>
      </c>
      <c r="AO575" s="5">
        <v>1</v>
      </c>
      <c r="AP575" s="5"/>
      <c r="AQ575" s="3" t="s">
        <v>59</v>
      </c>
      <c r="AR575" s="3" t="s">
        <v>96</v>
      </c>
      <c r="AS575" s="3" t="s">
        <v>1223</v>
      </c>
      <c r="AT575" s="3" t="s">
        <v>3258</v>
      </c>
      <c r="AU575" s="3"/>
    </row>
    <row r="576" spans="1:47" ht="88.35" customHeight="1" x14ac:dyDescent="0.2">
      <c r="A576" s="36">
        <f t="shared" si="9"/>
        <v>571</v>
      </c>
      <c r="B576" s="34" t="s">
        <v>715</v>
      </c>
      <c r="C576" s="3" t="s">
        <v>1845</v>
      </c>
      <c r="D576" s="3">
        <v>1</v>
      </c>
      <c r="E576" s="3" t="s">
        <v>209</v>
      </c>
      <c r="F576" s="76"/>
      <c r="G576" s="3" t="s">
        <v>2183</v>
      </c>
      <c r="H576" s="10" t="s">
        <v>1612</v>
      </c>
      <c r="I576" s="3" t="s">
        <v>939</v>
      </c>
      <c r="J576" s="36"/>
      <c r="K576" s="36"/>
      <c r="L576" s="36"/>
      <c r="M576" s="36">
        <v>1</v>
      </c>
      <c r="N576" s="36">
        <v>1</v>
      </c>
      <c r="O576" s="36"/>
      <c r="P576" s="36"/>
      <c r="Q576" s="36"/>
      <c r="R576" s="36"/>
      <c r="S576" s="3" t="s">
        <v>1888</v>
      </c>
      <c r="T576" s="3">
        <v>1</v>
      </c>
      <c r="U576" s="4"/>
      <c r="V576" s="4"/>
      <c r="W576" s="4"/>
      <c r="X576" s="4"/>
      <c r="Y576" s="4"/>
      <c r="Z576" s="7"/>
      <c r="AA576" s="3"/>
      <c r="AB576" s="4" t="s">
        <v>945</v>
      </c>
      <c r="AC576" s="3"/>
      <c r="AD576" s="5"/>
      <c r="AE576" s="5"/>
      <c r="AF576" s="5"/>
      <c r="AG576" s="5"/>
      <c r="AH576" s="5"/>
      <c r="AI576" s="5"/>
      <c r="AJ576" s="5"/>
      <c r="AK576" s="5">
        <v>1</v>
      </c>
      <c r="AL576" s="5">
        <v>1</v>
      </c>
      <c r="AM576" s="5">
        <v>1</v>
      </c>
      <c r="AN576" s="5">
        <v>1</v>
      </c>
      <c r="AO576" s="5">
        <v>1</v>
      </c>
      <c r="AP576" s="5"/>
      <c r="AQ576" s="3" t="s">
        <v>59</v>
      </c>
      <c r="AR576" s="3" t="s">
        <v>59</v>
      </c>
      <c r="AS576" s="3" t="s">
        <v>1232</v>
      </c>
      <c r="AT576" s="3" t="s">
        <v>1098</v>
      </c>
      <c r="AU576" s="3"/>
    </row>
    <row r="577" spans="1:47" ht="99" customHeight="1" x14ac:dyDescent="0.2">
      <c r="A577" s="36">
        <f t="shared" si="9"/>
        <v>572</v>
      </c>
      <c r="B577" s="4" t="s">
        <v>714</v>
      </c>
      <c r="C577" s="3" t="s">
        <v>1845</v>
      </c>
      <c r="D577" s="3">
        <v>1</v>
      </c>
      <c r="E577" s="3" t="s">
        <v>3259</v>
      </c>
      <c r="F577" s="76" t="s">
        <v>475</v>
      </c>
      <c r="G577" s="3" t="s">
        <v>3260</v>
      </c>
      <c r="H577" s="10" t="s">
        <v>1614</v>
      </c>
      <c r="I577" s="3" t="s">
        <v>939</v>
      </c>
      <c r="J577" s="36"/>
      <c r="K577" s="36"/>
      <c r="L577" s="36"/>
      <c r="M577" s="36">
        <v>1</v>
      </c>
      <c r="N577" s="36">
        <v>1</v>
      </c>
      <c r="O577" s="36"/>
      <c r="P577" s="36"/>
      <c r="Q577" s="36"/>
      <c r="R577" s="36"/>
      <c r="S577" s="3" t="s">
        <v>1888</v>
      </c>
      <c r="T577" s="3">
        <v>1</v>
      </c>
      <c r="U577" s="22"/>
      <c r="V577" s="22"/>
      <c r="W577" s="22"/>
      <c r="X577" s="22"/>
      <c r="Y577" s="22"/>
      <c r="Z577" s="7"/>
      <c r="AA577" s="3"/>
      <c r="AB577" s="4" t="s">
        <v>945</v>
      </c>
      <c r="AC577" s="3"/>
      <c r="AD577" s="5"/>
      <c r="AE577" s="5"/>
      <c r="AF577" s="5"/>
      <c r="AG577" s="5"/>
      <c r="AH577" s="5"/>
      <c r="AI577" s="5"/>
      <c r="AJ577" s="5"/>
      <c r="AK577" s="5">
        <v>1</v>
      </c>
      <c r="AL577" s="5">
        <v>1</v>
      </c>
      <c r="AM577" s="5">
        <v>1</v>
      </c>
      <c r="AN577" s="5">
        <v>1</v>
      </c>
      <c r="AO577" s="5">
        <v>1</v>
      </c>
      <c r="AP577" s="5"/>
      <c r="AQ577" s="3" t="s">
        <v>59</v>
      </c>
      <c r="AR577" s="3" t="s">
        <v>59</v>
      </c>
      <c r="AS577" s="3" t="s">
        <v>1223</v>
      </c>
      <c r="AT577" s="3" t="s">
        <v>1971</v>
      </c>
      <c r="AU577" s="3"/>
    </row>
    <row r="578" spans="1:47" ht="95.1" customHeight="1" x14ac:dyDescent="0.2">
      <c r="A578" s="36">
        <f t="shared" si="9"/>
        <v>573</v>
      </c>
      <c r="B578" s="4" t="s">
        <v>713</v>
      </c>
      <c r="C578" s="3" t="s">
        <v>1845</v>
      </c>
      <c r="D578" s="3">
        <v>2</v>
      </c>
      <c r="E578" s="3" t="s">
        <v>207</v>
      </c>
      <c r="F578" s="76" t="s">
        <v>475</v>
      </c>
      <c r="G578" s="3">
        <v>20001265</v>
      </c>
      <c r="H578" s="3" t="s">
        <v>1745</v>
      </c>
      <c r="I578" s="3" t="s">
        <v>280</v>
      </c>
      <c r="J578" s="36">
        <v>1</v>
      </c>
      <c r="K578" s="36"/>
      <c r="L578" s="36"/>
      <c r="M578" s="36"/>
      <c r="N578" s="36"/>
      <c r="O578" s="36"/>
      <c r="P578" s="36"/>
      <c r="Q578" s="36"/>
      <c r="R578" s="36"/>
      <c r="S578" s="3" t="s">
        <v>1888</v>
      </c>
      <c r="T578" s="3">
        <v>1</v>
      </c>
      <c r="U578" s="22"/>
      <c r="V578" s="22"/>
      <c r="W578" s="22"/>
      <c r="X578" s="22"/>
      <c r="Y578" s="22"/>
      <c r="Z578" s="7"/>
      <c r="AA578" s="3"/>
      <c r="AB578" s="4" t="s">
        <v>1896</v>
      </c>
      <c r="AC578" s="5">
        <v>1</v>
      </c>
      <c r="AD578" s="5">
        <v>1</v>
      </c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3" t="s">
        <v>59</v>
      </c>
      <c r="AR578" s="3" t="s">
        <v>59</v>
      </c>
      <c r="AS578" s="3" t="s">
        <v>1163</v>
      </c>
      <c r="AT578" s="3" t="s">
        <v>3261</v>
      </c>
      <c r="AU578" s="3"/>
    </row>
    <row r="579" spans="1:47" ht="111.6" customHeight="1" x14ac:dyDescent="0.2">
      <c r="A579" s="36">
        <f t="shared" si="9"/>
        <v>574</v>
      </c>
      <c r="B579" s="34" t="s">
        <v>1351</v>
      </c>
      <c r="C579" s="3" t="s">
        <v>1845</v>
      </c>
      <c r="D579" s="3">
        <v>2</v>
      </c>
      <c r="E579" s="3" t="s">
        <v>208</v>
      </c>
      <c r="F579" s="76"/>
      <c r="G579" s="3" t="s">
        <v>2200</v>
      </c>
      <c r="H579" s="10" t="s">
        <v>1613</v>
      </c>
      <c r="I579" s="3" t="s">
        <v>1663</v>
      </c>
      <c r="J579" s="36">
        <v>1</v>
      </c>
      <c r="K579" s="36">
        <v>1</v>
      </c>
      <c r="L579" s="36">
        <v>1</v>
      </c>
      <c r="M579" s="36"/>
      <c r="N579" s="36"/>
      <c r="O579" s="36"/>
      <c r="P579" s="36"/>
      <c r="Q579" s="36"/>
      <c r="R579" s="36"/>
      <c r="S579" s="3" t="s">
        <v>1888</v>
      </c>
      <c r="T579" s="3">
        <v>1</v>
      </c>
      <c r="U579" s="22"/>
      <c r="V579" s="22"/>
      <c r="W579" s="22"/>
      <c r="X579" s="22"/>
      <c r="Y579" s="22"/>
      <c r="Z579" s="7"/>
      <c r="AA579" s="3"/>
      <c r="AB579" s="4" t="s">
        <v>1900</v>
      </c>
      <c r="AC579" s="5">
        <v>1</v>
      </c>
      <c r="AD579" s="5">
        <v>1</v>
      </c>
      <c r="AE579" s="5">
        <v>1</v>
      </c>
      <c r="AF579" s="5">
        <v>1</v>
      </c>
      <c r="AG579" s="5">
        <v>1</v>
      </c>
      <c r="AH579" s="5">
        <v>1</v>
      </c>
      <c r="AI579" s="5">
        <v>1</v>
      </c>
      <c r="AJ579" s="5">
        <v>1</v>
      </c>
      <c r="AK579" s="5"/>
      <c r="AL579" s="5"/>
      <c r="AM579" s="5"/>
      <c r="AN579" s="5"/>
      <c r="AO579" s="5"/>
      <c r="AP579" s="5"/>
      <c r="AQ579" s="3" t="s">
        <v>59</v>
      </c>
      <c r="AR579" s="3" t="s">
        <v>59</v>
      </c>
      <c r="AS579" s="3" t="s">
        <v>1163</v>
      </c>
      <c r="AT579" s="3" t="s">
        <v>1097</v>
      </c>
      <c r="AU579" s="3"/>
    </row>
    <row r="580" spans="1:47" ht="111" customHeight="1" x14ac:dyDescent="0.2">
      <c r="A580" s="36">
        <f t="shared" si="9"/>
        <v>575</v>
      </c>
      <c r="B580" s="4" t="s">
        <v>1198</v>
      </c>
      <c r="C580" s="3" t="s">
        <v>1845</v>
      </c>
      <c r="D580" s="3">
        <v>2</v>
      </c>
      <c r="E580" s="3" t="s">
        <v>3262</v>
      </c>
      <c r="F580" s="76" t="s">
        <v>475</v>
      </c>
      <c r="G580" s="3" t="s">
        <v>1972</v>
      </c>
      <c r="H580" s="3" t="s">
        <v>3263</v>
      </c>
      <c r="I580" s="3" t="s">
        <v>1663</v>
      </c>
      <c r="J580" s="36">
        <v>1</v>
      </c>
      <c r="K580" s="36">
        <v>1</v>
      </c>
      <c r="L580" s="36">
        <v>1</v>
      </c>
      <c r="M580" s="36"/>
      <c r="N580" s="36"/>
      <c r="O580" s="36"/>
      <c r="P580" s="36"/>
      <c r="Q580" s="36"/>
      <c r="R580" s="36"/>
      <c r="S580" s="3" t="s">
        <v>1888</v>
      </c>
      <c r="T580" s="3">
        <v>1</v>
      </c>
      <c r="U580" s="22"/>
      <c r="V580" s="22"/>
      <c r="W580" s="22"/>
      <c r="X580" s="22"/>
      <c r="Y580" s="22"/>
      <c r="Z580" s="7"/>
      <c r="AA580" s="3"/>
      <c r="AB580" s="4" t="s">
        <v>1900</v>
      </c>
      <c r="AC580" s="5">
        <v>1</v>
      </c>
      <c r="AD580" s="5">
        <v>1</v>
      </c>
      <c r="AE580" s="5">
        <v>1</v>
      </c>
      <c r="AF580" s="5">
        <v>1</v>
      </c>
      <c r="AG580" s="5">
        <v>1</v>
      </c>
      <c r="AH580" s="5">
        <v>1</v>
      </c>
      <c r="AI580" s="5">
        <v>1</v>
      </c>
      <c r="AJ580" s="5">
        <v>1</v>
      </c>
      <c r="AK580" s="5"/>
      <c r="AL580" s="5"/>
      <c r="AM580" s="5"/>
      <c r="AN580" s="5"/>
      <c r="AO580" s="5"/>
      <c r="AP580" s="5"/>
      <c r="AQ580" s="3" t="s">
        <v>59</v>
      </c>
      <c r="AR580" s="3" t="s">
        <v>59</v>
      </c>
      <c r="AS580" s="3" t="s">
        <v>1163</v>
      </c>
      <c r="AT580" s="3" t="s">
        <v>3264</v>
      </c>
      <c r="AU580" s="3"/>
    </row>
    <row r="581" spans="1:47" ht="116.1" customHeight="1" x14ac:dyDescent="0.2">
      <c r="A581" s="36">
        <f t="shared" ref="A581:A644" si="10">A580+1</f>
        <v>576</v>
      </c>
      <c r="B581" s="4" t="s">
        <v>716</v>
      </c>
      <c r="C581" s="3" t="s">
        <v>1845</v>
      </c>
      <c r="D581" s="3">
        <v>2</v>
      </c>
      <c r="E581" s="3" t="s">
        <v>3259</v>
      </c>
      <c r="F581" s="76" t="s">
        <v>475</v>
      </c>
      <c r="G581" s="3" t="s">
        <v>3265</v>
      </c>
      <c r="H581" s="3" t="s">
        <v>3266</v>
      </c>
      <c r="I581" s="3" t="s">
        <v>1864</v>
      </c>
      <c r="J581" s="36">
        <v>1</v>
      </c>
      <c r="K581" s="36">
        <v>1</v>
      </c>
      <c r="L581" s="36">
        <v>1</v>
      </c>
      <c r="M581" s="36">
        <v>1</v>
      </c>
      <c r="N581" s="36">
        <v>1</v>
      </c>
      <c r="O581" s="36"/>
      <c r="P581" s="36"/>
      <c r="Q581" s="36"/>
      <c r="R581" s="36"/>
      <c r="S581" s="3" t="s">
        <v>1888</v>
      </c>
      <c r="T581" s="3">
        <v>1</v>
      </c>
      <c r="U581" s="22"/>
      <c r="V581" s="22"/>
      <c r="W581" s="22"/>
      <c r="X581" s="22"/>
      <c r="Y581" s="22"/>
      <c r="Z581" s="7"/>
      <c r="AA581" s="3"/>
      <c r="AB581" s="4" t="s">
        <v>1904</v>
      </c>
      <c r="AC581" s="5">
        <v>1</v>
      </c>
      <c r="AD581" s="5">
        <v>1</v>
      </c>
      <c r="AE581" s="5">
        <v>1</v>
      </c>
      <c r="AF581" s="5">
        <v>1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/>
      <c r="AQ581" s="3" t="s">
        <v>59</v>
      </c>
      <c r="AR581" s="3" t="s">
        <v>59</v>
      </c>
      <c r="AS581" s="3" t="s">
        <v>1163</v>
      </c>
      <c r="AT581" s="3" t="s">
        <v>3267</v>
      </c>
      <c r="AU581" s="3"/>
    </row>
    <row r="582" spans="1:47" ht="103.35" customHeight="1" x14ac:dyDescent="0.2">
      <c r="A582" s="36">
        <f t="shared" si="10"/>
        <v>577</v>
      </c>
      <c r="B582" s="4" t="s">
        <v>717</v>
      </c>
      <c r="C582" s="3" t="s">
        <v>1845</v>
      </c>
      <c r="D582" s="3">
        <v>2</v>
      </c>
      <c r="E582" s="3" t="s">
        <v>185</v>
      </c>
      <c r="F582" s="76" t="s">
        <v>3268</v>
      </c>
      <c r="G582" s="3" t="s">
        <v>3269</v>
      </c>
      <c r="H582" s="3" t="s">
        <v>3270</v>
      </c>
      <c r="I582" s="3" t="s">
        <v>1864</v>
      </c>
      <c r="J582" s="36">
        <v>1</v>
      </c>
      <c r="K582" s="36">
        <v>1</v>
      </c>
      <c r="L582" s="36">
        <v>1</v>
      </c>
      <c r="M582" s="36">
        <v>1</v>
      </c>
      <c r="N582" s="36">
        <v>1</v>
      </c>
      <c r="O582" s="36"/>
      <c r="P582" s="36"/>
      <c r="Q582" s="36"/>
      <c r="R582" s="36"/>
      <c r="S582" s="3" t="s">
        <v>1895</v>
      </c>
      <c r="T582" s="3">
        <v>1</v>
      </c>
      <c r="U582" s="22"/>
      <c r="V582" s="22"/>
      <c r="W582" s="22"/>
      <c r="X582" s="3">
        <v>1</v>
      </c>
      <c r="Y582" s="3"/>
      <c r="Z582" s="7"/>
      <c r="AA582" s="3"/>
      <c r="AB582" s="4" t="s">
        <v>1904</v>
      </c>
      <c r="AC582" s="5">
        <v>1</v>
      </c>
      <c r="AD582" s="5">
        <v>1</v>
      </c>
      <c r="AE582" s="5">
        <v>1</v>
      </c>
      <c r="AF582" s="5">
        <v>1</v>
      </c>
      <c r="AG582" s="5">
        <v>1</v>
      </c>
      <c r="AH582" s="5">
        <v>1</v>
      </c>
      <c r="AI582" s="5">
        <v>1</v>
      </c>
      <c r="AJ582" s="5">
        <v>1</v>
      </c>
      <c r="AK582" s="5">
        <v>1</v>
      </c>
      <c r="AL582" s="5">
        <v>1</v>
      </c>
      <c r="AM582" s="5">
        <v>1</v>
      </c>
      <c r="AN582" s="5">
        <v>1</v>
      </c>
      <c r="AO582" s="5">
        <v>1</v>
      </c>
      <c r="AP582" s="5"/>
      <c r="AQ582" s="3" t="s">
        <v>59</v>
      </c>
      <c r="AR582" s="3" t="s">
        <v>59</v>
      </c>
      <c r="AS582" s="3" t="s">
        <v>1163</v>
      </c>
      <c r="AT582" s="3" t="s">
        <v>3271</v>
      </c>
      <c r="AU582" s="3"/>
    </row>
    <row r="583" spans="1:47" ht="119.1" customHeight="1" x14ac:dyDescent="0.2">
      <c r="A583" s="36">
        <f t="shared" si="10"/>
        <v>578</v>
      </c>
      <c r="B583" s="4" t="s">
        <v>718</v>
      </c>
      <c r="C583" s="3" t="s">
        <v>1845</v>
      </c>
      <c r="D583" s="3">
        <v>2</v>
      </c>
      <c r="E583" s="3" t="s">
        <v>3272</v>
      </c>
      <c r="F583" s="76" t="s">
        <v>475</v>
      </c>
      <c r="G583" s="3" t="s">
        <v>3273</v>
      </c>
      <c r="H583" s="10" t="s">
        <v>1615</v>
      </c>
      <c r="I583" s="3" t="s">
        <v>1864</v>
      </c>
      <c r="J583" s="36">
        <v>1</v>
      </c>
      <c r="K583" s="36">
        <v>1</v>
      </c>
      <c r="L583" s="36">
        <v>1</v>
      </c>
      <c r="M583" s="36">
        <v>1</v>
      </c>
      <c r="N583" s="36">
        <v>1</v>
      </c>
      <c r="O583" s="36"/>
      <c r="P583" s="36"/>
      <c r="Q583" s="36"/>
      <c r="R583" s="36"/>
      <c r="S583" s="3" t="s">
        <v>1888</v>
      </c>
      <c r="T583" s="3">
        <v>1</v>
      </c>
      <c r="U583" s="22"/>
      <c r="V583" s="22"/>
      <c r="W583" s="22"/>
      <c r="X583" s="22"/>
      <c r="Y583" s="22"/>
      <c r="Z583" s="7"/>
      <c r="AA583" s="3"/>
      <c r="AB583" s="4" t="s">
        <v>1904</v>
      </c>
      <c r="AC583" s="5">
        <v>1</v>
      </c>
      <c r="AD583" s="5">
        <v>1</v>
      </c>
      <c r="AE583" s="5">
        <v>1</v>
      </c>
      <c r="AF583" s="5">
        <v>1</v>
      </c>
      <c r="AG583" s="5">
        <v>1</v>
      </c>
      <c r="AH583" s="5">
        <v>1</v>
      </c>
      <c r="AI583" s="5">
        <v>1</v>
      </c>
      <c r="AJ583" s="5">
        <v>1</v>
      </c>
      <c r="AK583" s="5">
        <v>1</v>
      </c>
      <c r="AL583" s="5">
        <v>1</v>
      </c>
      <c r="AM583" s="5">
        <v>1</v>
      </c>
      <c r="AN583" s="5">
        <v>1</v>
      </c>
      <c r="AO583" s="5">
        <v>1</v>
      </c>
      <c r="AP583" s="5"/>
      <c r="AQ583" s="3" t="s">
        <v>59</v>
      </c>
      <c r="AR583" s="3" t="s">
        <v>59</v>
      </c>
      <c r="AS583" s="3" t="s">
        <v>1163</v>
      </c>
      <c r="AT583" s="3" t="s">
        <v>3274</v>
      </c>
      <c r="AU583" s="3"/>
    </row>
    <row r="584" spans="1:47" ht="137.44999999999999" customHeight="1" x14ac:dyDescent="0.2">
      <c r="A584" s="36">
        <f t="shared" si="10"/>
        <v>579</v>
      </c>
      <c r="B584" s="4" t="s">
        <v>719</v>
      </c>
      <c r="C584" s="3" t="s">
        <v>1845</v>
      </c>
      <c r="D584" s="3">
        <v>2</v>
      </c>
      <c r="E584" s="3" t="s">
        <v>904</v>
      </c>
      <c r="F584" s="76" t="s">
        <v>475</v>
      </c>
      <c r="G584" s="3">
        <v>22312070</v>
      </c>
      <c r="H584" s="3" t="s">
        <v>3275</v>
      </c>
      <c r="I584" s="3" t="s">
        <v>1864</v>
      </c>
      <c r="J584" s="36">
        <v>1</v>
      </c>
      <c r="K584" s="36">
        <v>1</v>
      </c>
      <c r="L584" s="36">
        <v>1</v>
      </c>
      <c r="M584" s="36">
        <v>1</v>
      </c>
      <c r="N584" s="36">
        <v>1</v>
      </c>
      <c r="O584" s="36"/>
      <c r="P584" s="36"/>
      <c r="Q584" s="36"/>
      <c r="R584" s="36"/>
      <c r="S584" s="3" t="s">
        <v>1888</v>
      </c>
      <c r="T584" s="3">
        <v>1</v>
      </c>
      <c r="U584" s="22"/>
      <c r="V584" s="22"/>
      <c r="W584" s="22"/>
      <c r="X584" s="22"/>
      <c r="Y584" s="22"/>
      <c r="Z584" s="7"/>
      <c r="AA584" s="3"/>
      <c r="AB584" s="4" t="s">
        <v>1904</v>
      </c>
      <c r="AC584" s="5">
        <v>1</v>
      </c>
      <c r="AD584" s="5">
        <v>1</v>
      </c>
      <c r="AE584" s="5">
        <v>1</v>
      </c>
      <c r="AF584" s="5">
        <v>1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/>
      <c r="AQ584" s="3" t="s">
        <v>59</v>
      </c>
      <c r="AR584" s="3" t="s">
        <v>59</v>
      </c>
      <c r="AS584" s="3" t="s">
        <v>1163</v>
      </c>
      <c r="AT584" s="3" t="s">
        <v>3276</v>
      </c>
      <c r="AU584" s="3"/>
    </row>
    <row r="585" spans="1:47" ht="122.1" customHeight="1" x14ac:dyDescent="0.2">
      <c r="A585" s="36">
        <f t="shared" si="10"/>
        <v>580</v>
      </c>
      <c r="B585" s="34" t="s">
        <v>721</v>
      </c>
      <c r="C585" s="3" t="s">
        <v>1845</v>
      </c>
      <c r="D585" s="3">
        <v>2</v>
      </c>
      <c r="E585" s="3" t="s">
        <v>156</v>
      </c>
      <c r="F585" s="76"/>
      <c r="G585" s="3">
        <v>22313449</v>
      </c>
      <c r="H585" s="10" t="s">
        <v>1616</v>
      </c>
      <c r="I585" s="3" t="s">
        <v>280</v>
      </c>
      <c r="J585" s="36">
        <v>1</v>
      </c>
      <c r="K585" s="36"/>
      <c r="L585" s="36"/>
      <c r="M585" s="36"/>
      <c r="N585" s="36"/>
      <c r="O585" s="36"/>
      <c r="P585" s="36"/>
      <c r="Q585" s="36"/>
      <c r="R585" s="36"/>
      <c r="S585" s="3" t="s">
        <v>1888</v>
      </c>
      <c r="T585" s="3">
        <v>1</v>
      </c>
      <c r="U585" s="4"/>
      <c r="V585" s="4"/>
      <c r="W585" s="4"/>
      <c r="X585" s="4"/>
      <c r="Y585" s="4"/>
      <c r="Z585" s="7"/>
      <c r="AA585" s="3"/>
      <c r="AB585" s="4" t="s">
        <v>1896</v>
      </c>
      <c r="AC585" s="5">
        <v>1</v>
      </c>
      <c r="AD585" s="5">
        <v>1</v>
      </c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3" t="s">
        <v>59</v>
      </c>
      <c r="AR585" s="3" t="s">
        <v>59</v>
      </c>
      <c r="AS585" s="3" t="s">
        <v>1163</v>
      </c>
      <c r="AT585" s="3" t="s">
        <v>1100</v>
      </c>
      <c r="AU585" s="3"/>
    </row>
    <row r="586" spans="1:47" ht="102.6" customHeight="1" x14ac:dyDescent="0.2">
      <c r="A586" s="36">
        <f t="shared" si="10"/>
        <v>581</v>
      </c>
      <c r="B586" s="4" t="s">
        <v>722</v>
      </c>
      <c r="C586" s="3" t="s">
        <v>1845</v>
      </c>
      <c r="D586" s="3">
        <v>2</v>
      </c>
      <c r="E586" s="3" t="s">
        <v>3277</v>
      </c>
      <c r="F586" s="76" t="s">
        <v>475</v>
      </c>
      <c r="G586" s="3" t="s">
        <v>3278</v>
      </c>
      <c r="H586" s="3" t="s">
        <v>1973</v>
      </c>
      <c r="I586" s="3" t="s">
        <v>939</v>
      </c>
      <c r="J586" s="36"/>
      <c r="K586" s="36"/>
      <c r="L586" s="36"/>
      <c r="M586" s="36">
        <v>1</v>
      </c>
      <c r="N586" s="36">
        <v>1</v>
      </c>
      <c r="O586" s="36"/>
      <c r="P586" s="36"/>
      <c r="Q586" s="36"/>
      <c r="R586" s="36"/>
      <c r="S586" s="3" t="s">
        <v>1888</v>
      </c>
      <c r="T586" s="3">
        <v>1</v>
      </c>
      <c r="U586" s="4"/>
      <c r="V586" s="4"/>
      <c r="W586" s="4"/>
      <c r="X586" s="4"/>
      <c r="Y586" s="4"/>
      <c r="Z586" s="7"/>
      <c r="AA586" s="3"/>
      <c r="AB586" s="4" t="s">
        <v>945</v>
      </c>
      <c r="AC586" s="3"/>
      <c r="AD586" s="5"/>
      <c r="AE586" s="5"/>
      <c r="AF586" s="5"/>
      <c r="AG586" s="5"/>
      <c r="AH586" s="5"/>
      <c r="AI586" s="5"/>
      <c r="AJ586" s="5"/>
      <c r="AK586" s="5">
        <v>1</v>
      </c>
      <c r="AL586" s="5">
        <v>1</v>
      </c>
      <c r="AM586" s="5">
        <v>1</v>
      </c>
      <c r="AN586" s="5">
        <v>1</v>
      </c>
      <c r="AO586" s="5">
        <v>1</v>
      </c>
      <c r="AP586" s="5"/>
      <c r="AQ586" s="3" t="s">
        <v>59</v>
      </c>
      <c r="AR586" s="3" t="s">
        <v>59</v>
      </c>
      <c r="AS586" s="3" t="s">
        <v>1163</v>
      </c>
      <c r="AT586" s="3" t="s">
        <v>3279</v>
      </c>
      <c r="AU586" s="3"/>
    </row>
    <row r="587" spans="1:47" ht="86.1" customHeight="1" x14ac:dyDescent="0.2">
      <c r="A587" s="36">
        <f t="shared" si="10"/>
        <v>582</v>
      </c>
      <c r="B587" s="4" t="s">
        <v>723</v>
      </c>
      <c r="C587" s="3" t="s">
        <v>1845</v>
      </c>
      <c r="D587" s="3">
        <v>2</v>
      </c>
      <c r="E587" s="3" t="s">
        <v>906</v>
      </c>
      <c r="F587" s="76" t="s">
        <v>475</v>
      </c>
      <c r="G587" s="3" t="s">
        <v>1974</v>
      </c>
      <c r="H587" s="10" t="s">
        <v>1617</v>
      </c>
      <c r="I587" s="3" t="s">
        <v>280</v>
      </c>
      <c r="J587" s="36">
        <v>1</v>
      </c>
      <c r="K587" s="36"/>
      <c r="L587" s="36"/>
      <c r="M587" s="36"/>
      <c r="N587" s="36"/>
      <c r="O587" s="36"/>
      <c r="P587" s="36"/>
      <c r="Q587" s="36"/>
      <c r="R587" s="36"/>
      <c r="S587" s="3" t="s">
        <v>1888</v>
      </c>
      <c r="T587" s="3">
        <v>1</v>
      </c>
      <c r="U587" s="4"/>
      <c r="V587" s="4"/>
      <c r="W587" s="4"/>
      <c r="X587" s="4"/>
      <c r="Y587" s="4"/>
      <c r="Z587" s="7"/>
      <c r="AA587" s="3"/>
      <c r="AB587" s="4" t="s">
        <v>1896</v>
      </c>
      <c r="AC587" s="5">
        <v>1</v>
      </c>
      <c r="AD587" s="5">
        <v>1</v>
      </c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3" t="s">
        <v>59</v>
      </c>
      <c r="AR587" s="3" t="s">
        <v>59</v>
      </c>
      <c r="AS587" s="3" t="s">
        <v>1163</v>
      </c>
      <c r="AT587" s="3" t="s">
        <v>3280</v>
      </c>
      <c r="AU587" s="3"/>
    </row>
    <row r="588" spans="1:47" ht="77.099999999999994" customHeight="1" x14ac:dyDescent="0.2">
      <c r="A588" s="36">
        <f t="shared" si="10"/>
        <v>583</v>
      </c>
      <c r="B588" s="4" t="s">
        <v>724</v>
      </c>
      <c r="C588" s="3" t="s">
        <v>1845</v>
      </c>
      <c r="D588" s="3">
        <v>2</v>
      </c>
      <c r="E588" s="3" t="s">
        <v>907</v>
      </c>
      <c r="F588" s="76" t="s">
        <v>475</v>
      </c>
      <c r="G588" s="3" t="s">
        <v>3281</v>
      </c>
      <c r="H588" s="3" t="s">
        <v>1618</v>
      </c>
      <c r="I588" s="3" t="s">
        <v>280</v>
      </c>
      <c r="J588" s="36">
        <v>1</v>
      </c>
      <c r="K588" s="36"/>
      <c r="L588" s="36"/>
      <c r="M588" s="36"/>
      <c r="N588" s="36"/>
      <c r="O588" s="36"/>
      <c r="P588" s="36"/>
      <c r="Q588" s="36"/>
      <c r="R588" s="36"/>
      <c r="S588" s="3" t="s">
        <v>1888</v>
      </c>
      <c r="T588" s="3">
        <v>1</v>
      </c>
      <c r="U588" s="4"/>
      <c r="V588" s="4"/>
      <c r="W588" s="4"/>
      <c r="X588" s="4"/>
      <c r="Y588" s="4"/>
      <c r="Z588" s="7"/>
      <c r="AA588" s="3"/>
      <c r="AB588" s="4" t="s">
        <v>1896</v>
      </c>
      <c r="AC588" s="5">
        <v>1</v>
      </c>
      <c r="AD588" s="5">
        <v>1</v>
      </c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3" t="s">
        <v>59</v>
      </c>
      <c r="AR588" s="3" t="s">
        <v>59</v>
      </c>
      <c r="AS588" s="3" t="s">
        <v>1163</v>
      </c>
      <c r="AT588" s="3" t="s">
        <v>3282</v>
      </c>
      <c r="AU588" s="3"/>
    </row>
    <row r="589" spans="1:47" ht="78.599999999999994" customHeight="1" x14ac:dyDescent="0.2">
      <c r="A589" s="36">
        <f t="shared" si="10"/>
        <v>584</v>
      </c>
      <c r="B589" s="4" t="s">
        <v>738</v>
      </c>
      <c r="C589" s="3" t="s">
        <v>1845</v>
      </c>
      <c r="D589" s="3">
        <v>2</v>
      </c>
      <c r="E589" s="3" t="s">
        <v>1370</v>
      </c>
      <c r="F589" s="76"/>
      <c r="G589" s="3">
        <v>22911132</v>
      </c>
      <c r="H589" s="3" t="s">
        <v>1619</v>
      </c>
      <c r="I589" s="3" t="s">
        <v>280</v>
      </c>
      <c r="J589" s="36">
        <v>1</v>
      </c>
      <c r="K589" s="36"/>
      <c r="L589" s="36"/>
      <c r="M589" s="36"/>
      <c r="N589" s="36"/>
      <c r="O589" s="36"/>
      <c r="P589" s="36"/>
      <c r="Q589" s="36"/>
      <c r="R589" s="36"/>
      <c r="S589" s="3" t="s">
        <v>1888</v>
      </c>
      <c r="T589" s="3">
        <v>1</v>
      </c>
      <c r="U589" s="4"/>
      <c r="V589" s="4"/>
      <c r="W589" s="4"/>
      <c r="X589" s="4"/>
      <c r="Y589" s="4"/>
      <c r="Z589" s="7"/>
      <c r="AA589" s="3"/>
      <c r="AB589" s="4" t="s">
        <v>1896</v>
      </c>
      <c r="AC589" s="5">
        <v>1</v>
      </c>
      <c r="AD589" s="5">
        <v>1</v>
      </c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3" t="s">
        <v>59</v>
      </c>
      <c r="AR589" s="3" t="s">
        <v>59</v>
      </c>
      <c r="AS589" s="3" t="s">
        <v>1163</v>
      </c>
      <c r="AT589" s="3" t="s">
        <v>3283</v>
      </c>
      <c r="AU589" s="3"/>
    </row>
    <row r="590" spans="1:47" ht="78.599999999999994" customHeight="1" x14ac:dyDescent="0.2">
      <c r="A590" s="36">
        <f t="shared" si="10"/>
        <v>585</v>
      </c>
      <c r="B590" s="19" t="s">
        <v>741</v>
      </c>
      <c r="C590" s="3" t="s">
        <v>1845</v>
      </c>
      <c r="D590" s="3">
        <v>2</v>
      </c>
      <c r="E590" s="3" t="s">
        <v>217</v>
      </c>
      <c r="F590" s="76" t="s">
        <v>475</v>
      </c>
      <c r="G590" s="3" t="s">
        <v>2182</v>
      </c>
      <c r="H590" s="10" t="s">
        <v>1632</v>
      </c>
      <c r="I590" s="3" t="s">
        <v>280</v>
      </c>
      <c r="J590" s="36">
        <v>1</v>
      </c>
      <c r="K590" s="36"/>
      <c r="L590" s="36"/>
      <c r="M590" s="36"/>
      <c r="N590" s="36"/>
      <c r="O590" s="36"/>
      <c r="P590" s="36"/>
      <c r="Q590" s="36"/>
      <c r="R590" s="36"/>
      <c r="S590" s="3" t="s">
        <v>1888</v>
      </c>
      <c r="T590" s="3">
        <v>1</v>
      </c>
      <c r="U590" s="6"/>
      <c r="V590" s="6"/>
      <c r="W590" s="6"/>
      <c r="X590" s="6"/>
      <c r="Y590" s="6"/>
      <c r="Z590" s="7"/>
      <c r="AA590" s="3"/>
      <c r="AB590" s="4" t="s">
        <v>1896</v>
      </c>
      <c r="AC590" s="5">
        <v>1</v>
      </c>
      <c r="AD590" s="5">
        <v>1</v>
      </c>
      <c r="AE590" s="5"/>
      <c r="AF590" s="5"/>
      <c r="AG590" s="5"/>
      <c r="AH590" s="5"/>
      <c r="AI590" s="5"/>
      <c r="AJ590" s="5"/>
      <c r="AK590" s="6"/>
      <c r="AL590" s="6"/>
      <c r="AM590" s="6"/>
      <c r="AN590" s="6"/>
      <c r="AO590" s="6"/>
      <c r="AP590" s="6"/>
      <c r="AQ590" s="3" t="s">
        <v>59</v>
      </c>
      <c r="AR590" s="3" t="s">
        <v>96</v>
      </c>
      <c r="AS590" s="3" t="s">
        <v>1163</v>
      </c>
      <c r="AT590" s="9" t="s">
        <v>3284</v>
      </c>
      <c r="AU590" s="9"/>
    </row>
    <row r="591" spans="1:47" ht="115.35" customHeight="1" x14ac:dyDescent="0.2">
      <c r="A591" s="93">
        <f t="shared" si="10"/>
        <v>586</v>
      </c>
      <c r="B591" s="4" t="s">
        <v>725</v>
      </c>
      <c r="C591" s="3" t="s">
        <v>1845</v>
      </c>
      <c r="D591" s="3">
        <v>3</v>
      </c>
      <c r="E591" s="3" t="s">
        <v>908</v>
      </c>
      <c r="F591" s="76" t="s">
        <v>475</v>
      </c>
      <c r="G591" s="3" t="s">
        <v>3411</v>
      </c>
      <c r="H591" s="10" t="s">
        <v>1620</v>
      </c>
      <c r="I591" s="3" t="s">
        <v>1864</v>
      </c>
      <c r="J591" s="36">
        <v>1</v>
      </c>
      <c r="K591" s="36">
        <v>1</v>
      </c>
      <c r="L591" s="36">
        <v>1</v>
      </c>
      <c r="M591" s="36">
        <v>1</v>
      </c>
      <c r="N591" s="36">
        <v>1</v>
      </c>
      <c r="O591" s="36"/>
      <c r="P591" s="36"/>
      <c r="Q591" s="36"/>
      <c r="R591" s="36"/>
      <c r="S591" s="3" t="s">
        <v>1888</v>
      </c>
      <c r="T591" s="3">
        <v>1</v>
      </c>
      <c r="U591" s="4"/>
      <c r="V591" s="4"/>
      <c r="W591" s="4"/>
      <c r="X591" s="4"/>
      <c r="Y591" s="4"/>
      <c r="Z591" s="7"/>
      <c r="AA591" s="3"/>
      <c r="AB591" s="4" t="s">
        <v>1904</v>
      </c>
      <c r="AC591" s="5">
        <v>1</v>
      </c>
      <c r="AD591" s="5">
        <v>1</v>
      </c>
      <c r="AE591" s="5">
        <v>1</v>
      </c>
      <c r="AF591" s="5">
        <v>1</v>
      </c>
      <c r="AG591" s="5">
        <v>1</v>
      </c>
      <c r="AH591" s="5">
        <v>1</v>
      </c>
      <c r="AI591" s="5">
        <v>1</v>
      </c>
      <c r="AJ591" s="5">
        <v>1</v>
      </c>
      <c r="AK591" s="5">
        <v>1</v>
      </c>
      <c r="AL591" s="5">
        <v>1</v>
      </c>
      <c r="AM591" s="5">
        <v>1</v>
      </c>
      <c r="AN591" s="5">
        <v>1</v>
      </c>
      <c r="AO591" s="5">
        <v>1</v>
      </c>
      <c r="AP591" s="5"/>
      <c r="AQ591" s="3" t="s">
        <v>59</v>
      </c>
      <c r="AR591" s="3" t="s">
        <v>1233</v>
      </c>
      <c r="AS591" s="3" t="s">
        <v>123</v>
      </c>
      <c r="AT591" s="3" t="s">
        <v>3412</v>
      </c>
      <c r="AU591" s="3"/>
    </row>
    <row r="592" spans="1:47" ht="190.35" customHeight="1" x14ac:dyDescent="0.2">
      <c r="A592" s="36">
        <f t="shared" si="10"/>
        <v>587</v>
      </c>
      <c r="B592" s="4" t="s">
        <v>726</v>
      </c>
      <c r="C592" s="3" t="s">
        <v>1845</v>
      </c>
      <c r="D592" s="3">
        <v>3</v>
      </c>
      <c r="E592" s="3" t="s">
        <v>909</v>
      </c>
      <c r="F592" s="76" t="s">
        <v>475</v>
      </c>
      <c r="G592" s="3">
        <v>22280562</v>
      </c>
      <c r="H592" s="10" t="s">
        <v>1621</v>
      </c>
      <c r="I592" s="3" t="s">
        <v>1864</v>
      </c>
      <c r="J592" s="36">
        <v>1</v>
      </c>
      <c r="K592" s="36">
        <v>1</v>
      </c>
      <c r="L592" s="36">
        <v>1</v>
      </c>
      <c r="M592" s="36">
        <v>1</v>
      </c>
      <c r="N592" s="36">
        <v>1</v>
      </c>
      <c r="O592" s="36"/>
      <c r="P592" s="36"/>
      <c r="Q592" s="36"/>
      <c r="R592" s="36"/>
      <c r="S592" s="3" t="s">
        <v>1888</v>
      </c>
      <c r="T592" s="3">
        <v>1</v>
      </c>
      <c r="U592" s="4"/>
      <c r="V592" s="4"/>
      <c r="W592" s="4"/>
      <c r="X592" s="4"/>
      <c r="Y592" s="4"/>
      <c r="Z592" s="7"/>
      <c r="AA592" s="3"/>
      <c r="AB592" s="4" t="s">
        <v>1904</v>
      </c>
      <c r="AC592" s="5">
        <v>1</v>
      </c>
      <c r="AD592" s="5">
        <v>1</v>
      </c>
      <c r="AE592" s="5">
        <v>1</v>
      </c>
      <c r="AF592" s="5">
        <v>1</v>
      </c>
      <c r="AG592" s="5">
        <v>1</v>
      </c>
      <c r="AH592" s="5">
        <v>1</v>
      </c>
      <c r="AI592" s="5">
        <v>1</v>
      </c>
      <c r="AJ592" s="5">
        <v>1</v>
      </c>
      <c r="AK592" s="5">
        <v>1</v>
      </c>
      <c r="AL592" s="5">
        <v>1</v>
      </c>
      <c r="AM592" s="5">
        <v>1</v>
      </c>
      <c r="AN592" s="5">
        <v>1</v>
      </c>
      <c r="AO592" s="5">
        <v>1</v>
      </c>
      <c r="AP592" s="5"/>
      <c r="AQ592" s="3" t="s">
        <v>59</v>
      </c>
      <c r="AR592" s="3" t="s">
        <v>1233</v>
      </c>
      <c r="AS592" s="3" t="s">
        <v>123</v>
      </c>
      <c r="AT592" s="3" t="s">
        <v>3285</v>
      </c>
      <c r="AU592" s="3"/>
    </row>
    <row r="593" spans="1:61" ht="179.1" customHeight="1" x14ac:dyDescent="0.2">
      <c r="A593" s="36">
        <f t="shared" si="10"/>
        <v>588</v>
      </c>
      <c r="B593" s="4" t="s">
        <v>727</v>
      </c>
      <c r="C593" s="3" t="s">
        <v>1845</v>
      </c>
      <c r="D593" s="3">
        <v>3</v>
      </c>
      <c r="E593" s="3" t="s">
        <v>3286</v>
      </c>
      <c r="F593" s="76" t="s">
        <v>2110</v>
      </c>
      <c r="G593" s="3" t="s">
        <v>2201</v>
      </c>
      <c r="H593" s="10" t="s">
        <v>1622</v>
      </c>
      <c r="I593" s="3" t="s">
        <v>1864</v>
      </c>
      <c r="J593" s="36">
        <v>1</v>
      </c>
      <c r="K593" s="36">
        <v>1</v>
      </c>
      <c r="L593" s="36">
        <v>1</v>
      </c>
      <c r="M593" s="36">
        <v>1</v>
      </c>
      <c r="N593" s="36">
        <v>1</v>
      </c>
      <c r="O593" s="36"/>
      <c r="P593" s="36"/>
      <c r="Q593" s="36"/>
      <c r="R593" s="36"/>
      <c r="S593" s="3" t="s">
        <v>1892</v>
      </c>
      <c r="T593" s="3"/>
      <c r="U593" s="3">
        <v>1</v>
      </c>
      <c r="V593" s="4"/>
      <c r="W593" s="4"/>
      <c r="X593" s="3">
        <v>1</v>
      </c>
      <c r="Y593" s="3"/>
      <c r="Z593" s="7"/>
      <c r="AA593" s="3"/>
      <c r="AB593" s="4" t="s">
        <v>1904</v>
      </c>
      <c r="AC593" s="5">
        <v>1</v>
      </c>
      <c r="AD593" s="5">
        <v>1</v>
      </c>
      <c r="AE593" s="5">
        <v>1</v>
      </c>
      <c r="AF593" s="5">
        <v>1</v>
      </c>
      <c r="AG593" s="5">
        <v>1</v>
      </c>
      <c r="AH593" s="5">
        <v>1</v>
      </c>
      <c r="AI593" s="5">
        <v>1</v>
      </c>
      <c r="AJ593" s="5">
        <v>1</v>
      </c>
      <c r="AK593" s="5">
        <v>1</v>
      </c>
      <c r="AL593" s="5">
        <v>1</v>
      </c>
      <c r="AM593" s="5">
        <v>1</v>
      </c>
      <c r="AN593" s="5">
        <v>1</v>
      </c>
      <c r="AO593" s="5">
        <v>1</v>
      </c>
      <c r="AP593" s="5"/>
      <c r="AQ593" s="3" t="s">
        <v>59</v>
      </c>
      <c r="AR593" s="3" t="s">
        <v>1233</v>
      </c>
      <c r="AS593" s="3" t="s">
        <v>123</v>
      </c>
      <c r="AT593" s="3" t="s">
        <v>3287</v>
      </c>
      <c r="AU593" s="3"/>
    </row>
    <row r="594" spans="1:61" ht="107.25" customHeight="1" x14ac:dyDescent="0.2">
      <c r="A594" s="36">
        <f t="shared" si="10"/>
        <v>589</v>
      </c>
      <c r="B594" s="4" t="s">
        <v>728</v>
      </c>
      <c r="C594" s="3" t="s">
        <v>1845</v>
      </c>
      <c r="D594" s="3">
        <v>3</v>
      </c>
      <c r="E594" s="3" t="s">
        <v>156</v>
      </c>
      <c r="F594" s="76" t="s">
        <v>475</v>
      </c>
      <c r="G594" s="3">
        <v>22898889</v>
      </c>
      <c r="H594" s="10" t="s">
        <v>1623</v>
      </c>
      <c r="I594" s="3" t="s">
        <v>1864</v>
      </c>
      <c r="J594" s="36">
        <v>1</v>
      </c>
      <c r="K594" s="36">
        <v>1</v>
      </c>
      <c r="L594" s="36">
        <v>1</v>
      </c>
      <c r="M594" s="36">
        <v>1</v>
      </c>
      <c r="N594" s="36">
        <v>1</v>
      </c>
      <c r="O594" s="36"/>
      <c r="P594" s="36"/>
      <c r="Q594" s="36"/>
      <c r="R594" s="36"/>
      <c r="S594" s="3" t="s">
        <v>1888</v>
      </c>
      <c r="T594" s="3">
        <v>1</v>
      </c>
      <c r="U594" s="4"/>
      <c r="V594" s="4"/>
      <c r="W594" s="4"/>
      <c r="X594" s="4"/>
      <c r="Y594" s="4"/>
      <c r="Z594" s="7"/>
      <c r="AA594" s="3"/>
      <c r="AB594" s="4" t="s">
        <v>1904</v>
      </c>
      <c r="AC594" s="5">
        <v>1</v>
      </c>
      <c r="AD594" s="5">
        <v>1</v>
      </c>
      <c r="AE594" s="5">
        <v>1</v>
      </c>
      <c r="AF594" s="5">
        <v>1</v>
      </c>
      <c r="AG594" s="5">
        <v>1</v>
      </c>
      <c r="AH594" s="5">
        <v>1</v>
      </c>
      <c r="AI594" s="5">
        <v>1</v>
      </c>
      <c r="AJ594" s="5">
        <v>1</v>
      </c>
      <c r="AK594" s="5">
        <v>1</v>
      </c>
      <c r="AL594" s="5">
        <v>1</v>
      </c>
      <c r="AM594" s="5">
        <v>1</v>
      </c>
      <c r="AN594" s="5">
        <v>1</v>
      </c>
      <c r="AO594" s="5">
        <v>1</v>
      </c>
      <c r="AP594" s="5"/>
      <c r="AQ594" s="3" t="s">
        <v>59</v>
      </c>
      <c r="AR594" s="3" t="s">
        <v>1233</v>
      </c>
      <c r="AS594" s="3" t="s">
        <v>123</v>
      </c>
      <c r="AT594" s="3" t="s">
        <v>3288</v>
      </c>
      <c r="AU594" s="3"/>
    </row>
    <row r="595" spans="1:61" ht="110.1" customHeight="1" x14ac:dyDescent="0.2">
      <c r="A595" s="36">
        <f t="shared" si="10"/>
        <v>590</v>
      </c>
      <c r="B595" s="4" t="s">
        <v>3289</v>
      </c>
      <c r="C595" s="3" t="s">
        <v>1845</v>
      </c>
      <c r="D595" s="3">
        <v>3</v>
      </c>
      <c r="E595" s="3" t="s">
        <v>3290</v>
      </c>
      <c r="F595" s="76" t="s">
        <v>937</v>
      </c>
      <c r="G595" s="3" t="s">
        <v>3291</v>
      </c>
      <c r="H595" s="3" t="s">
        <v>3292</v>
      </c>
      <c r="I595" s="3" t="s">
        <v>1864</v>
      </c>
      <c r="J595" s="36">
        <v>1</v>
      </c>
      <c r="K595" s="36">
        <v>1</v>
      </c>
      <c r="L595" s="36">
        <v>1</v>
      </c>
      <c r="M595" s="36">
        <v>1</v>
      </c>
      <c r="N595" s="36">
        <v>1</v>
      </c>
      <c r="O595" s="36"/>
      <c r="P595" s="36"/>
      <c r="Q595" s="36"/>
      <c r="R595" s="36"/>
      <c r="S595" s="3" t="s">
        <v>1895</v>
      </c>
      <c r="T595" s="3">
        <v>1</v>
      </c>
      <c r="U595" s="4"/>
      <c r="V595" s="4"/>
      <c r="W595" s="4"/>
      <c r="X595" s="3">
        <v>1</v>
      </c>
      <c r="Y595" s="3"/>
      <c r="Z595" s="7"/>
      <c r="AA595" s="3"/>
      <c r="AB595" s="4" t="s">
        <v>1904</v>
      </c>
      <c r="AC595" s="5">
        <v>1</v>
      </c>
      <c r="AD595" s="5">
        <v>1</v>
      </c>
      <c r="AE595" s="5">
        <v>1</v>
      </c>
      <c r="AF595" s="5">
        <v>1</v>
      </c>
      <c r="AG595" s="5">
        <v>1</v>
      </c>
      <c r="AH595" s="5">
        <v>1</v>
      </c>
      <c r="AI595" s="5">
        <v>1</v>
      </c>
      <c r="AJ595" s="5">
        <v>1</v>
      </c>
      <c r="AK595" s="5">
        <v>1</v>
      </c>
      <c r="AL595" s="5">
        <v>1</v>
      </c>
      <c r="AM595" s="5">
        <v>1</v>
      </c>
      <c r="AN595" s="5">
        <v>1</v>
      </c>
      <c r="AO595" s="5">
        <v>1</v>
      </c>
      <c r="AP595" s="5"/>
      <c r="AQ595" s="3" t="s">
        <v>59</v>
      </c>
      <c r="AR595" s="3" t="s">
        <v>1233</v>
      </c>
      <c r="AS595" s="3" t="s">
        <v>123</v>
      </c>
      <c r="AT595" s="3" t="s">
        <v>3293</v>
      </c>
      <c r="AU595" s="3"/>
    </row>
    <row r="596" spans="1:61" ht="228.6" customHeight="1" x14ac:dyDescent="0.2">
      <c r="A596" s="36">
        <f t="shared" si="10"/>
        <v>591</v>
      </c>
      <c r="B596" s="4" t="s">
        <v>729</v>
      </c>
      <c r="C596" s="3" t="s">
        <v>1845</v>
      </c>
      <c r="D596" s="3">
        <v>3</v>
      </c>
      <c r="E596" s="3" t="s">
        <v>910</v>
      </c>
      <c r="F596" s="76" t="s">
        <v>2111</v>
      </c>
      <c r="G596" s="3">
        <v>22152204</v>
      </c>
      <c r="H596" s="3" t="s">
        <v>1746</v>
      </c>
      <c r="I596" s="3" t="s">
        <v>1864</v>
      </c>
      <c r="J596" s="36">
        <v>1</v>
      </c>
      <c r="K596" s="36">
        <v>1</v>
      </c>
      <c r="L596" s="36">
        <v>1</v>
      </c>
      <c r="M596" s="36">
        <v>1</v>
      </c>
      <c r="N596" s="36">
        <v>1</v>
      </c>
      <c r="O596" s="36"/>
      <c r="P596" s="36"/>
      <c r="Q596" s="36"/>
      <c r="R596" s="36"/>
      <c r="S596" s="3" t="s">
        <v>1890</v>
      </c>
      <c r="T596" s="3">
        <v>1</v>
      </c>
      <c r="U596" s="3">
        <v>1</v>
      </c>
      <c r="V596" s="4"/>
      <c r="W596" s="4"/>
      <c r="X596" s="3">
        <v>1</v>
      </c>
      <c r="Y596" s="3"/>
      <c r="Z596" s="7"/>
      <c r="AA596" s="3"/>
      <c r="AB596" s="4" t="s">
        <v>1904</v>
      </c>
      <c r="AC596" s="5">
        <v>1</v>
      </c>
      <c r="AD596" s="5">
        <v>1</v>
      </c>
      <c r="AE596" s="5">
        <v>1</v>
      </c>
      <c r="AF596" s="5">
        <v>1</v>
      </c>
      <c r="AG596" s="5">
        <v>1</v>
      </c>
      <c r="AH596" s="5">
        <v>1</v>
      </c>
      <c r="AI596" s="5">
        <v>1</v>
      </c>
      <c r="AJ596" s="5">
        <v>1</v>
      </c>
      <c r="AK596" s="5">
        <v>1</v>
      </c>
      <c r="AL596" s="5">
        <v>1</v>
      </c>
      <c r="AM596" s="5">
        <v>1</v>
      </c>
      <c r="AN596" s="5">
        <v>1</v>
      </c>
      <c r="AO596" s="5">
        <v>1</v>
      </c>
      <c r="AP596" s="5"/>
      <c r="AQ596" s="3" t="s">
        <v>59</v>
      </c>
      <c r="AR596" s="3" t="s">
        <v>1233</v>
      </c>
      <c r="AS596" s="3" t="s">
        <v>123</v>
      </c>
      <c r="AT596" s="3" t="s">
        <v>1747</v>
      </c>
      <c r="AU596" s="3"/>
    </row>
    <row r="597" spans="1:61" ht="111" customHeight="1" x14ac:dyDescent="0.2">
      <c r="A597" s="36">
        <f t="shared" si="10"/>
        <v>592</v>
      </c>
      <c r="B597" s="4" t="s">
        <v>730</v>
      </c>
      <c r="C597" s="3" t="s">
        <v>1845</v>
      </c>
      <c r="D597" s="3">
        <v>3</v>
      </c>
      <c r="E597" s="3" t="s">
        <v>911</v>
      </c>
      <c r="F597" s="76" t="s">
        <v>475</v>
      </c>
      <c r="G597" s="3" t="s">
        <v>2918</v>
      </c>
      <c r="H597" s="3" t="s">
        <v>1624</v>
      </c>
      <c r="I597" s="3" t="s">
        <v>1864</v>
      </c>
      <c r="J597" s="36">
        <v>1</v>
      </c>
      <c r="K597" s="36">
        <v>1</v>
      </c>
      <c r="L597" s="36">
        <v>1</v>
      </c>
      <c r="M597" s="36">
        <v>1</v>
      </c>
      <c r="N597" s="36">
        <v>1</v>
      </c>
      <c r="O597" s="36"/>
      <c r="P597" s="36"/>
      <c r="Q597" s="36"/>
      <c r="R597" s="36"/>
      <c r="S597" s="3" t="s">
        <v>1888</v>
      </c>
      <c r="T597" s="3">
        <v>1</v>
      </c>
      <c r="U597" s="4"/>
      <c r="V597" s="4"/>
      <c r="W597" s="4"/>
      <c r="X597" s="4"/>
      <c r="Y597" s="4"/>
      <c r="Z597" s="7"/>
      <c r="AA597" s="3"/>
      <c r="AB597" s="4" t="s">
        <v>1904</v>
      </c>
      <c r="AC597" s="5">
        <v>1</v>
      </c>
      <c r="AD597" s="5">
        <v>1</v>
      </c>
      <c r="AE597" s="5">
        <v>1</v>
      </c>
      <c r="AF597" s="5">
        <v>1</v>
      </c>
      <c r="AG597" s="5">
        <v>1</v>
      </c>
      <c r="AH597" s="5">
        <v>1</v>
      </c>
      <c r="AI597" s="5">
        <v>1</v>
      </c>
      <c r="AJ597" s="5">
        <v>1</v>
      </c>
      <c r="AK597" s="5">
        <v>1</v>
      </c>
      <c r="AL597" s="5">
        <v>1</v>
      </c>
      <c r="AM597" s="5">
        <v>1</v>
      </c>
      <c r="AN597" s="5">
        <v>1</v>
      </c>
      <c r="AO597" s="5">
        <v>1</v>
      </c>
      <c r="AP597" s="5"/>
      <c r="AQ597" s="3" t="s">
        <v>59</v>
      </c>
      <c r="AR597" s="3" t="s">
        <v>1233</v>
      </c>
      <c r="AS597" s="3" t="s">
        <v>1164</v>
      </c>
      <c r="AT597" s="3" t="s">
        <v>2919</v>
      </c>
      <c r="AU597" s="3"/>
    </row>
    <row r="598" spans="1:61" ht="111.6" customHeight="1" x14ac:dyDescent="0.2">
      <c r="A598" s="36">
        <f t="shared" si="10"/>
        <v>593</v>
      </c>
      <c r="B598" s="4" t="s">
        <v>731</v>
      </c>
      <c r="C598" s="3" t="s">
        <v>1845</v>
      </c>
      <c r="D598" s="3">
        <v>3</v>
      </c>
      <c r="E598" s="3" t="s">
        <v>210</v>
      </c>
      <c r="F598" s="76" t="s">
        <v>475</v>
      </c>
      <c r="G598" s="3" t="s">
        <v>2202</v>
      </c>
      <c r="H598" s="10" t="s">
        <v>1625</v>
      </c>
      <c r="I598" s="3" t="s">
        <v>280</v>
      </c>
      <c r="J598" s="36">
        <v>1</v>
      </c>
      <c r="K598" s="36"/>
      <c r="L598" s="36"/>
      <c r="M598" s="36"/>
      <c r="N598" s="36"/>
      <c r="O598" s="36"/>
      <c r="P598" s="36"/>
      <c r="Q598" s="36"/>
      <c r="R598" s="36"/>
      <c r="S598" s="3" t="s">
        <v>1888</v>
      </c>
      <c r="T598" s="3">
        <v>1</v>
      </c>
      <c r="U598" s="4"/>
      <c r="V598" s="4"/>
      <c r="W598" s="4"/>
      <c r="X598" s="4"/>
      <c r="Y598" s="4"/>
      <c r="Z598" s="7"/>
      <c r="AA598" s="3"/>
      <c r="AB598" s="4" t="s">
        <v>1896</v>
      </c>
      <c r="AC598" s="5">
        <v>1</v>
      </c>
      <c r="AD598" s="5">
        <v>1</v>
      </c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3" t="s">
        <v>59</v>
      </c>
      <c r="AR598" s="3" t="s">
        <v>1233</v>
      </c>
      <c r="AS598" s="3" t="s">
        <v>1233</v>
      </c>
      <c r="AT598" s="3" t="s">
        <v>1101</v>
      </c>
      <c r="AU598" s="3"/>
    </row>
    <row r="599" spans="1:61" ht="126" customHeight="1" x14ac:dyDescent="0.2">
      <c r="A599" s="36">
        <f t="shared" si="10"/>
        <v>594</v>
      </c>
      <c r="B599" s="4" t="s">
        <v>732</v>
      </c>
      <c r="C599" s="3" t="s">
        <v>1845</v>
      </c>
      <c r="D599" s="3">
        <v>3</v>
      </c>
      <c r="E599" s="3" t="s">
        <v>912</v>
      </c>
      <c r="F599" s="76" t="s">
        <v>475</v>
      </c>
      <c r="G599" s="3" t="s">
        <v>1748</v>
      </c>
      <c r="H599" s="10" t="s">
        <v>1626</v>
      </c>
      <c r="I599" s="3" t="s">
        <v>1862</v>
      </c>
      <c r="J599" s="36">
        <v>1</v>
      </c>
      <c r="K599" s="36">
        <v>1</v>
      </c>
      <c r="L599" s="36"/>
      <c r="M599" s="36"/>
      <c r="N599" s="36"/>
      <c r="O599" s="36"/>
      <c r="P599" s="36"/>
      <c r="Q599" s="36"/>
      <c r="R599" s="36"/>
      <c r="S599" s="3" t="s">
        <v>1888</v>
      </c>
      <c r="T599" s="3">
        <v>1</v>
      </c>
      <c r="U599" s="4"/>
      <c r="V599" s="4"/>
      <c r="W599" s="4"/>
      <c r="X599" s="4"/>
      <c r="Y599" s="4"/>
      <c r="Z599" s="7"/>
      <c r="AA599" s="3"/>
      <c r="AB599" s="4" t="s">
        <v>1899</v>
      </c>
      <c r="AC599" s="5">
        <v>1</v>
      </c>
      <c r="AD599" s="5">
        <v>1</v>
      </c>
      <c r="AE599" s="5">
        <v>1</v>
      </c>
      <c r="AF599" s="5">
        <v>1</v>
      </c>
      <c r="AG599" s="5">
        <v>1</v>
      </c>
      <c r="AH599" s="5"/>
      <c r="AI599" s="5"/>
      <c r="AJ599" s="5"/>
      <c r="AK599" s="5"/>
      <c r="AL599" s="5"/>
      <c r="AM599" s="5"/>
      <c r="AN599" s="5"/>
      <c r="AO599" s="5"/>
      <c r="AP599" s="5"/>
      <c r="AQ599" s="3" t="s">
        <v>59</v>
      </c>
      <c r="AR599" s="3" t="s">
        <v>1233</v>
      </c>
      <c r="AS599" s="3" t="s">
        <v>123</v>
      </c>
      <c r="AT599" s="3" t="s">
        <v>1749</v>
      </c>
      <c r="AU599" s="3"/>
    </row>
    <row r="600" spans="1:61" ht="121.5" customHeight="1" x14ac:dyDescent="0.2">
      <c r="A600" s="36">
        <f t="shared" si="10"/>
        <v>595</v>
      </c>
      <c r="B600" s="4" t="s">
        <v>733</v>
      </c>
      <c r="C600" s="3" t="s">
        <v>1845</v>
      </c>
      <c r="D600" s="3">
        <v>3</v>
      </c>
      <c r="E600" s="3" t="s">
        <v>3294</v>
      </c>
      <c r="F600" s="76" t="s">
        <v>475</v>
      </c>
      <c r="G600" s="3" t="s">
        <v>3295</v>
      </c>
      <c r="H600" s="3" t="s">
        <v>268</v>
      </c>
      <c r="I600" s="3" t="s">
        <v>1864</v>
      </c>
      <c r="J600" s="36">
        <v>1</v>
      </c>
      <c r="K600" s="36">
        <v>1</v>
      </c>
      <c r="L600" s="36">
        <v>1</v>
      </c>
      <c r="M600" s="36">
        <v>1</v>
      </c>
      <c r="N600" s="36">
        <v>1</v>
      </c>
      <c r="O600" s="36"/>
      <c r="P600" s="36"/>
      <c r="Q600" s="36"/>
      <c r="R600" s="36"/>
      <c r="S600" s="3" t="s">
        <v>1888</v>
      </c>
      <c r="T600" s="3">
        <v>1</v>
      </c>
      <c r="U600" s="4"/>
      <c r="V600" s="4"/>
      <c r="W600" s="4"/>
      <c r="X600" s="4"/>
      <c r="Y600" s="4"/>
      <c r="Z600" s="7"/>
      <c r="AA600" s="3"/>
      <c r="AB600" s="4" t="s">
        <v>1904</v>
      </c>
      <c r="AC600" s="5">
        <v>1</v>
      </c>
      <c r="AD600" s="5">
        <v>1</v>
      </c>
      <c r="AE600" s="5">
        <v>1</v>
      </c>
      <c r="AF600" s="5">
        <v>1</v>
      </c>
      <c r="AG600" s="5">
        <v>1</v>
      </c>
      <c r="AH600" s="5">
        <v>1</v>
      </c>
      <c r="AI600" s="5">
        <v>1</v>
      </c>
      <c r="AJ600" s="5">
        <v>1</v>
      </c>
      <c r="AK600" s="5">
        <v>1</v>
      </c>
      <c r="AL600" s="5">
        <v>1</v>
      </c>
      <c r="AM600" s="5">
        <v>1</v>
      </c>
      <c r="AN600" s="5">
        <v>1</v>
      </c>
      <c r="AO600" s="5">
        <v>1</v>
      </c>
      <c r="AP600" s="5"/>
      <c r="AQ600" s="3" t="s">
        <v>59</v>
      </c>
      <c r="AR600" s="3" t="s">
        <v>1233</v>
      </c>
      <c r="AS600" s="3" t="s">
        <v>123</v>
      </c>
      <c r="AT600" s="3" t="s">
        <v>3296</v>
      </c>
      <c r="AU600" s="3"/>
    </row>
    <row r="601" spans="1:61" ht="114" customHeight="1" x14ac:dyDescent="0.2">
      <c r="A601" s="36">
        <f t="shared" si="10"/>
        <v>596</v>
      </c>
      <c r="B601" s="4" t="s">
        <v>734</v>
      </c>
      <c r="C601" s="3" t="s">
        <v>1845</v>
      </c>
      <c r="D601" s="3">
        <v>3</v>
      </c>
      <c r="E601" s="3" t="s">
        <v>3297</v>
      </c>
      <c r="F601" s="76" t="s">
        <v>475</v>
      </c>
      <c r="G601" s="3" t="s">
        <v>3298</v>
      </c>
      <c r="H601" s="10" t="s">
        <v>1627</v>
      </c>
      <c r="I601" s="3" t="s">
        <v>1864</v>
      </c>
      <c r="J601" s="36">
        <v>1</v>
      </c>
      <c r="K601" s="36">
        <v>1</v>
      </c>
      <c r="L601" s="36">
        <v>1</v>
      </c>
      <c r="M601" s="36">
        <v>1</v>
      </c>
      <c r="N601" s="36">
        <v>1</v>
      </c>
      <c r="O601" s="36"/>
      <c r="P601" s="36"/>
      <c r="Q601" s="36"/>
      <c r="R601" s="36"/>
      <c r="S601" s="3" t="s">
        <v>1888</v>
      </c>
      <c r="T601" s="3">
        <v>1</v>
      </c>
      <c r="U601" s="4"/>
      <c r="V601" s="4"/>
      <c r="W601" s="4"/>
      <c r="X601" s="4"/>
      <c r="Y601" s="4"/>
      <c r="Z601" s="7"/>
      <c r="AA601" s="3"/>
      <c r="AB601" s="4" t="s">
        <v>1904</v>
      </c>
      <c r="AC601" s="5">
        <v>1</v>
      </c>
      <c r="AD601" s="5">
        <v>1</v>
      </c>
      <c r="AE601" s="5">
        <v>1</v>
      </c>
      <c r="AF601" s="5">
        <v>1</v>
      </c>
      <c r="AG601" s="5">
        <v>1</v>
      </c>
      <c r="AH601" s="5">
        <v>1</v>
      </c>
      <c r="AI601" s="5">
        <v>1</v>
      </c>
      <c r="AJ601" s="5">
        <v>1</v>
      </c>
      <c r="AK601" s="5">
        <v>1</v>
      </c>
      <c r="AL601" s="5">
        <v>1</v>
      </c>
      <c r="AM601" s="5">
        <v>1</v>
      </c>
      <c r="AN601" s="5">
        <v>1</v>
      </c>
      <c r="AO601" s="5">
        <v>1</v>
      </c>
      <c r="AP601" s="5"/>
      <c r="AQ601" s="3" t="s">
        <v>59</v>
      </c>
      <c r="AR601" s="3" t="s">
        <v>1233</v>
      </c>
      <c r="AS601" s="3" t="s">
        <v>123</v>
      </c>
      <c r="AT601" s="3" t="s">
        <v>3299</v>
      </c>
      <c r="AU601" s="3"/>
    </row>
    <row r="602" spans="1:61" ht="105.6" customHeight="1" x14ac:dyDescent="0.2">
      <c r="A602" s="36">
        <f t="shared" si="10"/>
        <v>597</v>
      </c>
      <c r="B602" s="4" t="s">
        <v>735</v>
      </c>
      <c r="C602" s="3" t="s">
        <v>1845</v>
      </c>
      <c r="D602" s="3">
        <v>3</v>
      </c>
      <c r="E602" s="3" t="s">
        <v>211</v>
      </c>
      <c r="F602" s="76"/>
      <c r="G602" s="3">
        <v>22152103</v>
      </c>
      <c r="H602" s="3" t="s">
        <v>1628</v>
      </c>
      <c r="I602" s="3" t="s">
        <v>1866</v>
      </c>
      <c r="J602" s="36"/>
      <c r="K602" s="36">
        <v>1</v>
      </c>
      <c r="L602" s="36">
        <v>1</v>
      </c>
      <c r="M602" s="36">
        <v>1</v>
      </c>
      <c r="N602" s="36">
        <v>1</v>
      </c>
      <c r="O602" s="36"/>
      <c r="P602" s="36"/>
      <c r="Q602" s="36"/>
      <c r="R602" s="36"/>
      <c r="S602" s="3" t="s">
        <v>1889</v>
      </c>
      <c r="T602" s="3">
        <v>1</v>
      </c>
      <c r="U602" s="3">
        <v>1</v>
      </c>
      <c r="V602" s="4"/>
      <c r="W602" s="4"/>
      <c r="X602" s="4"/>
      <c r="Y602" s="4"/>
      <c r="Z602" s="7"/>
      <c r="AA602" s="3"/>
      <c r="AB602" s="4" t="s">
        <v>944</v>
      </c>
      <c r="AC602" s="4"/>
      <c r="AD602" s="5"/>
      <c r="AE602" s="5">
        <v>1</v>
      </c>
      <c r="AF602" s="5">
        <v>1</v>
      </c>
      <c r="AG602" s="5">
        <v>1</v>
      </c>
      <c r="AH602" s="5">
        <v>1</v>
      </c>
      <c r="AI602" s="5">
        <v>1</v>
      </c>
      <c r="AJ602" s="5">
        <v>1</v>
      </c>
      <c r="AK602" s="5">
        <v>1</v>
      </c>
      <c r="AL602" s="5">
        <v>1</v>
      </c>
      <c r="AM602" s="5">
        <v>1</v>
      </c>
      <c r="AN602" s="5">
        <v>1</v>
      </c>
      <c r="AO602" s="5">
        <v>1</v>
      </c>
      <c r="AP602" s="5"/>
      <c r="AQ602" s="3" t="s">
        <v>59</v>
      </c>
      <c r="AR602" s="3" t="s">
        <v>1233</v>
      </c>
      <c r="AS602" s="3" t="s">
        <v>123</v>
      </c>
      <c r="AT602" s="3" t="s">
        <v>3300</v>
      </c>
      <c r="AU602" s="3"/>
    </row>
    <row r="603" spans="1:61" ht="107.1" customHeight="1" x14ac:dyDescent="0.2">
      <c r="A603" s="36">
        <f t="shared" si="10"/>
        <v>598</v>
      </c>
      <c r="B603" s="4" t="s">
        <v>736</v>
      </c>
      <c r="C603" s="3" t="s">
        <v>1845</v>
      </c>
      <c r="D603" s="3">
        <v>3</v>
      </c>
      <c r="E603" s="3" t="s">
        <v>212</v>
      </c>
      <c r="F603" s="76" t="s">
        <v>475</v>
      </c>
      <c r="G603" s="3">
        <v>22884909</v>
      </c>
      <c r="H603" s="10" t="s">
        <v>1629</v>
      </c>
      <c r="I603" s="3" t="s">
        <v>1864</v>
      </c>
      <c r="J603" s="36">
        <v>1</v>
      </c>
      <c r="K603" s="36">
        <v>1</v>
      </c>
      <c r="L603" s="36">
        <v>1</v>
      </c>
      <c r="M603" s="36">
        <v>1</v>
      </c>
      <c r="N603" s="36">
        <v>1</v>
      </c>
      <c r="O603" s="36"/>
      <c r="P603" s="36"/>
      <c r="Q603" s="36"/>
      <c r="R603" s="36"/>
      <c r="S603" s="3" t="s">
        <v>1888</v>
      </c>
      <c r="T603" s="3">
        <v>1</v>
      </c>
      <c r="U603" s="4"/>
      <c r="V603" s="4"/>
      <c r="W603" s="4"/>
      <c r="X603" s="4"/>
      <c r="Y603" s="4"/>
      <c r="Z603" s="7"/>
      <c r="AA603" s="3"/>
      <c r="AB603" s="4" t="s">
        <v>1904</v>
      </c>
      <c r="AC603" s="5">
        <v>1</v>
      </c>
      <c r="AD603" s="5">
        <v>1</v>
      </c>
      <c r="AE603" s="5">
        <v>1</v>
      </c>
      <c r="AF603" s="5">
        <v>1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/>
      <c r="AQ603" s="3" t="s">
        <v>59</v>
      </c>
      <c r="AR603" s="3" t="s">
        <v>1233</v>
      </c>
      <c r="AS603" s="3" t="s">
        <v>123</v>
      </c>
      <c r="AT603" s="3" t="s">
        <v>1102</v>
      </c>
      <c r="AU603" s="3"/>
    </row>
    <row r="604" spans="1:61" s="32" customFormat="1" ht="138.6" customHeight="1" x14ac:dyDescent="0.2">
      <c r="A604" s="36">
        <f t="shared" si="10"/>
        <v>599</v>
      </c>
      <c r="B604" s="4" t="s">
        <v>737</v>
      </c>
      <c r="C604" s="3" t="s">
        <v>1845</v>
      </c>
      <c r="D604" s="3">
        <v>3</v>
      </c>
      <c r="E604" s="3" t="s">
        <v>2638</v>
      </c>
      <c r="F604" s="76"/>
      <c r="G604" s="3">
        <v>22882526</v>
      </c>
      <c r="H604" s="3" t="s">
        <v>2639</v>
      </c>
      <c r="I604" s="3" t="s">
        <v>1663</v>
      </c>
      <c r="J604" s="36">
        <v>1</v>
      </c>
      <c r="K604" s="36">
        <v>1</v>
      </c>
      <c r="L604" s="36">
        <v>1</v>
      </c>
      <c r="M604" s="36"/>
      <c r="N604" s="36"/>
      <c r="O604" s="36"/>
      <c r="P604" s="36"/>
      <c r="Q604" s="36"/>
      <c r="R604" s="36"/>
      <c r="S604" s="3" t="s">
        <v>1888</v>
      </c>
      <c r="T604" s="3">
        <v>1</v>
      </c>
      <c r="U604" s="4"/>
      <c r="V604" s="4"/>
      <c r="W604" s="4"/>
      <c r="X604" s="4"/>
      <c r="Y604" s="4"/>
      <c r="Z604" s="7"/>
      <c r="AA604" s="3"/>
      <c r="AB604" s="4" t="s">
        <v>1900</v>
      </c>
      <c r="AC604" s="5">
        <v>1</v>
      </c>
      <c r="AD604" s="5">
        <v>1</v>
      </c>
      <c r="AE604" s="5">
        <v>1</v>
      </c>
      <c r="AF604" s="5">
        <v>1</v>
      </c>
      <c r="AG604" s="5">
        <v>1</v>
      </c>
      <c r="AH604" s="5">
        <v>1</v>
      </c>
      <c r="AI604" s="5">
        <v>1</v>
      </c>
      <c r="AJ604" s="5">
        <v>1</v>
      </c>
      <c r="AK604" s="5"/>
      <c r="AL604" s="5"/>
      <c r="AM604" s="5"/>
      <c r="AN604" s="5"/>
      <c r="AO604" s="5"/>
      <c r="AP604" s="5"/>
      <c r="AQ604" s="3" t="s">
        <v>59</v>
      </c>
      <c r="AR604" s="3" t="s">
        <v>1233</v>
      </c>
      <c r="AS604" s="3" t="s">
        <v>136</v>
      </c>
      <c r="AT604" s="3" t="s">
        <v>2640</v>
      </c>
      <c r="AU604" s="3"/>
      <c r="BE604" s="31"/>
      <c r="BG604" s="33"/>
      <c r="BH604" s="33"/>
      <c r="BI604" s="57"/>
    </row>
    <row r="605" spans="1:61" ht="96.6" customHeight="1" x14ac:dyDescent="0.2">
      <c r="A605" s="36">
        <f t="shared" si="10"/>
        <v>600</v>
      </c>
      <c r="B605" s="4" t="s">
        <v>738</v>
      </c>
      <c r="C605" s="3" t="s">
        <v>1845</v>
      </c>
      <c r="D605" s="3">
        <v>3</v>
      </c>
      <c r="E605" s="3" t="s">
        <v>3129</v>
      </c>
      <c r="F605" s="76" t="s">
        <v>475</v>
      </c>
      <c r="G605" s="3">
        <v>22882843</v>
      </c>
      <c r="H605" s="3" t="s">
        <v>2641</v>
      </c>
      <c r="I605" s="3" t="s">
        <v>280</v>
      </c>
      <c r="J605" s="36">
        <v>1</v>
      </c>
      <c r="K605" s="36"/>
      <c r="L605" s="36"/>
      <c r="M605" s="36"/>
      <c r="N605" s="36"/>
      <c r="O605" s="36"/>
      <c r="P605" s="36"/>
      <c r="Q605" s="36"/>
      <c r="R605" s="36"/>
      <c r="S605" s="3" t="s">
        <v>1888</v>
      </c>
      <c r="T605" s="3">
        <v>1</v>
      </c>
      <c r="U605" s="4"/>
      <c r="V605" s="4"/>
      <c r="W605" s="4"/>
      <c r="X605" s="4"/>
      <c r="Y605" s="4"/>
      <c r="Z605" s="7"/>
      <c r="AA605" s="3"/>
      <c r="AB605" s="4" t="s">
        <v>1896</v>
      </c>
      <c r="AC605" s="5">
        <v>1</v>
      </c>
      <c r="AD605" s="5">
        <v>1</v>
      </c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3" t="s">
        <v>59</v>
      </c>
      <c r="AR605" s="3" t="s">
        <v>1260</v>
      </c>
      <c r="AS605" s="3" t="s">
        <v>1234</v>
      </c>
      <c r="AT605" s="3" t="s">
        <v>2642</v>
      </c>
      <c r="AU605" s="3"/>
    </row>
    <row r="606" spans="1:61" ht="90.75" customHeight="1" x14ac:dyDescent="0.2">
      <c r="A606" s="36">
        <f t="shared" si="10"/>
        <v>601</v>
      </c>
      <c r="B606" s="19" t="s">
        <v>739</v>
      </c>
      <c r="C606" s="3" t="s">
        <v>1845</v>
      </c>
      <c r="D606" s="3">
        <v>3</v>
      </c>
      <c r="E606" s="3" t="s">
        <v>215</v>
      </c>
      <c r="F606" s="76" t="s">
        <v>475</v>
      </c>
      <c r="G606" s="3" t="s">
        <v>213</v>
      </c>
      <c r="H606" s="3" t="s">
        <v>1630</v>
      </c>
      <c r="I606" s="3" t="s">
        <v>280</v>
      </c>
      <c r="J606" s="36">
        <v>1</v>
      </c>
      <c r="K606" s="36"/>
      <c r="L606" s="36"/>
      <c r="M606" s="36"/>
      <c r="N606" s="36"/>
      <c r="O606" s="36"/>
      <c r="P606" s="36"/>
      <c r="Q606" s="36"/>
      <c r="R606" s="36"/>
      <c r="S606" s="3" t="s">
        <v>1888</v>
      </c>
      <c r="T606" s="3">
        <v>1</v>
      </c>
      <c r="U606" s="6"/>
      <c r="V606" s="6"/>
      <c r="W606" s="6"/>
      <c r="X606" s="6"/>
      <c r="Y606" s="6"/>
      <c r="Z606" s="7"/>
      <c r="AA606" s="3"/>
      <c r="AB606" s="4" t="s">
        <v>1896</v>
      </c>
      <c r="AC606" s="5">
        <v>1</v>
      </c>
      <c r="AD606" s="5">
        <v>1</v>
      </c>
      <c r="AE606" s="5"/>
      <c r="AF606" s="5"/>
      <c r="AG606" s="5"/>
      <c r="AH606" s="5"/>
      <c r="AI606" s="5"/>
      <c r="AJ606" s="5"/>
      <c r="AK606" s="5"/>
      <c r="AL606" s="6"/>
      <c r="AM606" s="6"/>
      <c r="AN606" s="6"/>
      <c r="AO606" s="6"/>
      <c r="AP606" s="6"/>
      <c r="AQ606" s="3" t="s">
        <v>59</v>
      </c>
      <c r="AR606" s="3" t="s">
        <v>1261</v>
      </c>
      <c r="AS606" s="3" t="s">
        <v>101</v>
      </c>
      <c r="AT606" s="9" t="s">
        <v>3301</v>
      </c>
      <c r="AU606" s="9"/>
    </row>
    <row r="607" spans="1:61" ht="93" customHeight="1" x14ac:dyDescent="0.2">
      <c r="A607" s="36">
        <f t="shared" si="10"/>
        <v>602</v>
      </c>
      <c r="B607" s="19" t="s">
        <v>740</v>
      </c>
      <c r="C607" s="3" t="s">
        <v>1845</v>
      </c>
      <c r="D607" s="3">
        <v>3</v>
      </c>
      <c r="E607" s="3" t="s">
        <v>216</v>
      </c>
      <c r="F607" s="76" t="s">
        <v>475</v>
      </c>
      <c r="G607" s="3" t="s">
        <v>214</v>
      </c>
      <c r="H607" s="10" t="s">
        <v>1631</v>
      </c>
      <c r="I607" s="3" t="s">
        <v>1663</v>
      </c>
      <c r="J607" s="36">
        <v>1</v>
      </c>
      <c r="K607" s="36">
        <v>1</v>
      </c>
      <c r="L607" s="36">
        <v>1</v>
      </c>
      <c r="M607" s="36"/>
      <c r="N607" s="36"/>
      <c r="O607" s="36"/>
      <c r="P607" s="36"/>
      <c r="Q607" s="36"/>
      <c r="R607" s="36"/>
      <c r="S607" s="3" t="s">
        <v>1888</v>
      </c>
      <c r="T607" s="3">
        <v>1</v>
      </c>
      <c r="U607" s="6"/>
      <c r="V607" s="6"/>
      <c r="W607" s="6"/>
      <c r="X607" s="6"/>
      <c r="Y607" s="6"/>
      <c r="Z607" s="7"/>
      <c r="AA607" s="3"/>
      <c r="AB607" s="4" t="s">
        <v>1900</v>
      </c>
      <c r="AC607" s="5">
        <v>1</v>
      </c>
      <c r="AD607" s="5">
        <v>1</v>
      </c>
      <c r="AE607" s="5">
        <v>1</v>
      </c>
      <c r="AF607" s="5">
        <v>1</v>
      </c>
      <c r="AG607" s="5">
        <v>1</v>
      </c>
      <c r="AH607" s="5">
        <v>1</v>
      </c>
      <c r="AI607" s="5">
        <v>1</v>
      </c>
      <c r="AJ607" s="5">
        <v>1</v>
      </c>
      <c r="AK607" s="6"/>
      <c r="AL607" s="6"/>
      <c r="AM607" s="6"/>
      <c r="AN607" s="6"/>
      <c r="AO607" s="6"/>
      <c r="AP607" s="6"/>
      <c r="AQ607" s="3" t="s">
        <v>59</v>
      </c>
      <c r="AR607" s="3" t="s">
        <v>1261</v>
      </c>
      <c r="AS607" s="3" t="s">
        <v>123</v>
      </c>
      <c r="AT607" s="9" t="s">
        <v>1103</v>
      </c>
      <c r="AU607" s="9"/>
    </row>
    <row r="608" spans="1:61" ht="150.75" customHeight="1" x14ac:dyDescent="0.2">
      <c r="A608" s="36">
        <f t="shared" si="10"/>
        <v>603</v>
      </c>
      <c r="B608" s="4" t="s">
        <v>720</v>
      </c>
      <c r="C608" s="3" t="s">
        <v>1845</v>
      </c>
      <c r="D608" s="3">
        <v>3</v>
      </c>
      <c r="E608" s="3" t="s">
        <v>905</v>
      </c>
      <c r="F608" s="76"/>
      <c r="G608" s="3">
        <v>40101616</v>
      </c>
      <c r="H608" s="22" t="s">
        <v>1633</v>
      </c>
      <c r="I608" s="3" t="s">
        <v>1663</v>
      </c>
      <c r="J608" s="36">
        <v>1</v>
      </c>
      <c r="K608" s="36">
        <v>1</v>
      </c>
      <c r="L608" s="36">
        <v>1</v>
      </c>
      <c r="M608" s="36"/>
      <c r="N608" s="36"/>
      <c r="O608" s="36"/>
      <c r="P608" s="36"/>
      <c r="Q608" s="36"/>
      <c r="R608" s="36"/>
      <c r="S608" s="3" t="s">
        <v>1888</v>
      </c>
      <c r="T608" s="3">
        <v>1</v>
      </c>
      <c r="U608" s="22"/>
      <c r="V608" s="22"/>
      <c r="W608" s="22"/>
      <c r="X608" s="22"/>
      <c r="Y608" s="22"/>
      <c r="Z608" s="7"/>
      <c r="AA608" s="3"/>
      <c r="AB608" s="4" t="s">
        <v>1900</v>
      </c>
      <c r="AC608" s="5">
        <v>1</v>
      </c>
      <c r="AD608" s="5">
        <v>1</v>
      </c>
      <c r="AE608" s="5">
        <v>1</v>
      </c>
      <c r="AF608" s="5">
        <v>1</v>
      </c>
      <c r="AG608" s="5">
        <v>1</v>
      </c>
      <c r="AH608" s="5">
        <v>1</v>
      </c>
      <c r="AI608" s="5">
        <v>1</v>
      </c>
      <c r="AJ608" s="5">
        <v>1</v>
      </c>
      <c r="AK608" s="5"/>
      <c r="AL608" s="5"/>
      <c r="AM608" s="5"/>
      <c r="AN608" s="5"/>
      <c r="AO608" s="5"/>
      <c r="AP608" s="5"/>
      <c r="AQ608" s="3" t="s">
        <v>59</v>
      </c>
      <c r="AR608" s="3" t="s">
        <v>59</v>
      </c>
      <c r="AS608" s="3" t="s">
        <v>1163</v>
      </c>
      <c r="AT608" s="3" t="s">
        <v>1099</v>
      </c>
      <c r="AU608" s="3"/>
    </row>
    <row r="609" spans="1:47" ht="101.45" customHeight="1" x14ac:dyDescent="0.2">
      <c r="A609" s="36">
        <f t="shared" si="10"/>
        <v>604</v>
      </c>
      <c r="B609" s="4" t="s">
        <v>1671</v>
      </c>
      <c r="C609" s="3" t="s">
        <v>1845</v>
      </c>
      <c r="D609" s="3">
        <v>3</v>
      </c>
      <c r="E609" s="3" t="s">
        <v>1672</v>
      </c>
      <c r="F609" s="76" t="s">
        <v>2991</v>
      </c>
      <c r="G609" s="3">
        <v>22015919</v>
      </c>
      <c r="H609" s="3" t="s">
        <v>1975</v>
      </c>
      <c r="I609" s="3" t="s">
        <v>280</v>
      </c>
      <c r="J609" s="36">
        <v>1</v>
      </c>
      <c r="K609" s="36"/>
      <c r="L609" s="36"/>
      <c r="M609" s="36"/>
      <c r="N609" s="36"/>
      <c r="O609" s="36"/>
      <c r="P609" s="36"/>
      <c r="Q609" s="36"/>
      <c r="R609" s="36"/>
      <c r="S609" s="3" t="s">
        <v>42</v>
      </c>
      <c r="T609" s="3"/>
      <c r="U609" s="3">
        <v>1</v>
      </c>
      <c r="V609" s="22"/>
      <c r="W609" s="22"/>
      <c r="X609" s="22"/>
      <c r="Y609" s="22"/>
      <c r="Z609" s="7"/>
      <c r="AA609" s="3"/>
      <c r="AB609" s="4" t="s">
        <v>1896</v>
      </c>
      <c r="AC609" s="5">
        <v>1</v>
      </c>
      <c r="AD609" s="5">
        <v>1</v>
      </c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3" t="s">
        <v>85</v>
      </c>
      <c r="AR609" s="3" t="s">
        <v>1261</v>
      </c>
      <c r="AS609" s="3" t="s">
        <v>123</v>
      </c>
      <c r="AT609" s="3" t="s">
        <v>2964</v>
      </c>
      <c r="AU609" s="3"/>
    </row>
    <row r="610" spans="1:47" ht="101.45" customHeight="1" x14ac:dyDescent="0.2">
      <c r="A610" s="93">
        <f t="shared" si="10"/>
        <v>605</v>
      </c>
      <c r="B610" s="4" t="s">
        <v>2231</v>
      </c>
      <c r="C610" s="3" t="s">
        <v>1845</v>
      </c>
      <c r="D610" s="3">
        <v>3</v>
      </c>
      <c r="E610" s="3" t="s">
        <v>3413</v>
      </c>
      <c r="F610" s="76"/>
      <c r="G610" s="3">
        <v>22280384</v>
      </c>
      <c r="H610" s="3" t="s">
        <v>2238</v>
      </c>
      <c r="I610" s="3" t="s">
        <v>280</v>
      </c>
      <c r="J610" s="36">
        <v>1</v>
      </c>
      <c r="K610" s="36"/>
      <c r="L610" s="36"/>
      <c r="M610" s="36"/>
      <c r="N610" s="36"/>
      <c r="O610" s="36"/>
      <c r="P610" s="36"/>
      <c r="Q610" s="36"/>
      <c r="R610" s="36"/>
      <c r="S610" s="3" t="s">
        <v>1888</v>
      </c>
      <c r="T610" s="3">
        <v>1</v>
      </c>
      <c r="U610" s="22"/>
      <c r="V610" s="22"/>
      <c r="W610" s="22"/>
      <c r="X610" s="22"/>
      <c r="Y610" s="22"/>
      <c r="Z610" s="7"/>
      <c r="AA610" s="3"/>
      <c r="AB610" s="4" t="s">
        <v>1896</v>
      </c>
      <c r="AC610" s="5">
        <v>1</v>
      </c>
      <c r="AD610" s="5">
        <v>1</v>
      </c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3" t="s">
        <v>85</v>
      </c>
      <c r="AR610" s="3" t="s">
        <v>1261</v>
      </c>
      <c r="AS610" s="3" t="s">
        <v>123</v>
      </c>
      <c r="AT610" s="3" t="s">
        <v>2232</v>
      </c>
      <c r="AU610" s="3"/>
    </row>
    <row r="611" spans="1:47" ht="108.6" customHeight="1" x14ac:dyDescent="0.2">
      <c r="A611" s="36">
        <f t="shared" si="10"/>
        <v>606</v>
      </c>
      <c r="B611" s="4" t="s">
        <v>742</v>
      </c>
      <c r="C611" s="3" t="s">
        <v>1845</v>
      </c>
      <c r="D611" s="3">
        <v>4</v>
      </c>
      <c r="E611" s="3" t="s">
        <v>336</v>
      </c>
      <c r="F611" s="76" t="s">
        <v>938</v>
      </c>
      <c r="G611" s="3" t="s">
        <v>2203</v>
      </c>
      <c r="H611" s="10" t="s">
        <v>1634</v>
      </c>
      <c r="I611" s="3" t="s">
        <v>1864</v>
      </c>
      <c r="J611" s="36">
        <v>1</v>
      </c>
      <c r="K611" s="36">
        <v>1</v>
      </c>
      <c r="L611" s="36">
        <v>1</v>
      </c>
      <c r="M611" s="36">
        <v>1</v>
      </c>
      <c r="N611" s="36">
        <v>1</v>
      </c>
      <c r="O611" s="36"/>
      <c r="P611" s="36"/>
      <c r="Q611" s="36"/>
      <c r="R611" s="36"/>
      <c r="S611" s="3" t="s">
        <v>1895</v>
      </c>
      <c r="T611" s="3">
        <v>1</v>
      </c>
      <c r="U611" s="22"/>
      <c r="V611" s="22"/>
      <c r="W611" s="22"/>
      <c r="X611" s="3">
        <v>1</v>
      </c>
      <c r="Y611" s="3"/>
      <c r="Z611" s="7"/>
      <c r="AA611" s="3"/>
      <c r="AB611" s="4" t="s">
        <v>1904</v>
      </c>
      <c r="AC611" s="5">
        <v>1</v>
      </c>
      <c r="AD611" s="5">
        <v>1</v>
      </c>
      <c r="AE611" s="5">
        <v>1</v>
      </c>
      <c r="AF611" s="5">
        <v>1</v>
      </c>
      <c r="AG611" s="5">
        <v>1</v>
      </c>
      <c r="AH611" s="5">
        <v>1</v>
      </c>
      <c r="AI611" s="5">
        <v>1</v>
      </c>
      <c r="AJ611" s="5">
        <v>1</v>
      </c>
      <c r="AK611" s="5">
        <v>1</v>
      </c>
      <c r="AL611" s="5">
        <v>1</v>
      </c>
      <c r="AM611" s="5">
        <v>1</v>
      </c>
      <c r="AN611" s="5">
        <v>1</v>
      </c>
      <c r="AO611" s="5">
        <v>1</v>
      </c>
      <c r="AP611" s="5"/>
      <c r="AQ611" s="3" t="s">
        <v>59</v>
      </c>
      <c r="AR611" s="3" t="s">
        <v>1165</v>
      </c>
      <c r="AS611" s="3" t="s">
        <v>1234</v>
      </c>
      <c r="AT611" s="3" t="s">
        <v>1104</v>
      </c>
      <c r="AU611" s="3"/>
    </row>
    <row r="612" spans="1:47" ht="165.75" customHeight="1" x14ac:dyDescent="0.2">
      <c r="A612" s="36">
        <f t="shared" si="10"/>
        <v>607</v>
      </c>
      <c r="B612" s="4" t="s">
        <v>743</v>
      </c>
      <c r="C612" s="3" t="s">
        <v>1845</v>
      </c>
      <c r="D612" s="3">
        <v>4</v>
      </c>
      <c r="E612" s="3" t="s">
        <v>913</v>
      </c>
      <c r="F612" s="76" t="s">
        <v>475</v>
      </c>
      <c r="G612" s="3">
        <v>71025966</v>
      </c>
      <c r="H612" s="10" t="s">
        <v>1635</v>
      </c>
      <c r="I612" s="3" t="s">
        <v>1864</v>
      </c>
      <c r="J612" s="36">
        <v>1</v>
      </c>
      <c r="K612" s="36">
        <v>1</v>
      </c>
      <c r="L612" s="36">
        <v>1</v>
      </c>
      <c r="M612" s="36">
        <v>1</v>
      </c>
      <c r="N612" s="36">
        <v>1</v>
      </c>
      <c r="O612" s="36"/>
      <c r="P612" s="36"/>
      <c r="Q612" s="36"/>
      <c r="R612" s="36"/>
      <c r="S612" s="3" t="s">
        <v>1888</v>
      </c>
      <c r="T612" s="3">
        <v>1</v>
      </c>
      <c r="U612" s="22"/>
      <c r="V612" s="22"/>
      <c r="W612" s="22"/>
      <c r="X612" s="22"/>
      <c r="Y612" s="22"/>
      <c r="Z612" s="7"/>
      <c r="AA612" s="3"/>
      <c r="AB612" s="4" t="s">
        <v>1904</v>
      </c>
      <c r="AC612" s="5">
        <v>1</v>
      </c>
      <c r="AD612" s="5">
        <v>1</v>
      </c>
      <c r="AE612" s="5">
        <v>1</v>
      </c>
      <c r="AF612" s="5">
        <v>1</v>
      </c>
      <c r="AG612" s="5">
        <v>1</v>
      </c>
      <c r="AH612" s="5">
        <v>1</v>
      </c>
      <c r="AI612" s="5">
        <v>1</v>
      </c>
      <c r="AJ612" s="5">
        <v>1</v>
      </c>
      <c r="AK612" s="5">
        <v>1</v>
      </c>
      <c r="AL612" s="5">
        <v>1</v>
      </c>
      <c r="AM612" s="5">
        <v>1</v>
      </c>
      <c r="AN612" s="5">
        <v>1</v>
      </c>
      <c r="AO612" s="5">
        <v>1</v>
      </c>
      <c r="AP612" s="5"/>
      <c r="AQ612" s="3" t="s">
        <v>59</v>
      </c>
      <c r="AR612" s="3" t="s">
        <v>1165</v>
      </c>
      <c r="AS612" s="3" t="s">
        <v>1165</v>
      </c>
      <c r="AT612" s="3" t="s">
        <v>1105</v>
      </c>
      <c r="AU612" s="3"/>
    </row>
    <row r="613" spans="1:47" ht="93.6" customHeight="1" x14ac:dyDescent="0.2">
      <c r="A613" s="36">
        <f t="shared" si="10"/>
        <v>608</v>
      </c>
      <c r="B613" s="4" t="s">
        <v>744</v>
      </c>
      <c r="C613" s="3" t="s">
        <v>1845</v>
      </c>
      <c r="D613" s="3">
        <v>4</v>
      </c>
      <c r="E613" s="3" t="s">
        <v>316</v>
      </c>
      <c r="F613" s="76" t="s">
        <v>475</v>
      </c>
      <c r="G613" s="3">
        <v>22033881</v>
      </c>
      <c r="H613" s="10" t="s">
        <v>1636</v>
      </c>
      <c r="I613" s="3" t="s">
        <v>939</v>
      </c>
      <c r="J613" s="36"/>
      <c r="K613" s="36"/>
      <c r="L613" s="36"/>
      <c r="M613" s="36">
        <v>1</v>
      </c>
      <c r="N613" s="36">
        <v>1</v>
      </c>
      <c r="O613" s="36"/>
      <c r="P613" s="36"/>
      <c r="Q613" s="36"/>
      <c r="R613" s="36"/>
      <c r="S613" s="3" t="s">
        <v>1888</v>
      </c>
      <c r="T613" s="3">
        <v>1</v>
      </c>
      <c r="U613" s="4"/>
      <c r="V613" s="4"/>
      <c r="W613" s="4"/>
      <c r="X613" s="4"/>
      <c r="Y613" s="4"/>
      <c r="Z613" s="7"/>
      <c r="AA613" s="3"/>
      <c r="AB613" s="4" t="s">
        <v>945</v>
      </c>
      <c r="AC613" s="3"/>
      <c r="AD613" s="5"/>
      <c r="AE613" s="5"/>
      <c r="AF613" s="5"/>
      <c r="AG613" s="5"/>
      <c r="AH613" s="5"/>
      <c r="AI613" s="5"/>
      <c r="AJ613" s="5"/>
      <c r="AK613" s="5">
        <v>1</v>
      </c>
      <c r="AL613" s="5">
        <v>1</v>
      </c>
      <c r="AM613" s="5">
        <v>1</v>
      </c>
      <c r="AN613" s="5">
        <v>1</v>
      </c>
      <c r="AO613" s="5">
        <v>1</v>
      </c>
      <c r="AP613" s="5"/>
      <c r="AQ613" s="3" t="s">
        <v>59</v>
      </c>
      <c r="AR613" s="3" t="s">
        <v>1165</v>
      </c>
      <c r="AS613" s="3" t="s">
        <v>1165</v>
      </c>
      <c r="AT613" s="3" t="s">
        <v>1106</v>
      </c>
      <c r="AU613" s="3"/>
    </row>
    <row r="614" spans="1:47" ht="186" customHeight="1" x14ac:dyDescent="0.2">
      <c r="A614" s="36">
        <f t="shared" si="10"/>
        <v>609</v>
      </c>
      <c r="B614" s="4" t="s">
        <v>745</v>
      </c>
      <c r="C614" s="3" t="s">
        <v>1845</v>
      </c>
      <c r="D614" s="3">
        <v>4</v>
      </c>
      <c r="E614" s="3" t="s">
        <v>3302</v>
      </c>
      <c r="F614" s="76" t="s">
        <v>2032</v>
      </c>
      <c r="G614" s="3">
        <v>22825609</v>
      </c>
      <c r="H614" s="3" t="s">
        <v>3303</v>
      </c>
      <c r="I614" s="3" t="s">
        <v>939</v>
      </c>
      <c r="J614" s="36"/>
      <c r="K614" s="36"/>
      <c r="L614" s="36"/>
      <c r="M614" s="36">
        <v>1</v>
      </c>
      <c r="N614" s="36">
        <v>1</v>
      </c>
      <c r="O614" s="36"/>
      <c r="P614" s="36"/>
      <c r="Q614" s="36"/>
      <c r="R614" s="36"/>
      <c r="S614" s="3" t="s">
        <v>1892</v>
      </c>
      <c r="T614" s="3"/>
      <c r="U614" s="3">
        <v>1</v>
      </c>
      <c r="V614" s="4"/>
      <c r="W614" s="4"/>
      <c r="X614" s="3">
        <v>1</v>
      </c>
      <c r="Y614" s="3"/>
      <c r="Z614" s="7"/>
      <c r="AA614" s="3"/>
      <c r="AB614" s="4" t="s">
        <v>945</v>
      </c>
      <c r="AC614" s="3"/>
      <c r="AD614" s="5"/>
      <c r="AE614" s="5"/>
      <c r="AF614" s="5"/>
      <c r="AG614" s="5"/>
      <c r="AH614" s="5"/>
      <c r="AI614" s="5"/>
      <c r="AJ614" s="5"/>
      <c r="AK614" s="5">
        <v>1</v>
      </c>
      <c r="AL614" s="5">
        <v>1</v>
      </c>
      <c r="AM614" s="5">
        <v>1</v>
      </c>
      <c r="AN614" s="5">
        <v>1</v>
      </c>
      <c r="AO614" s="5">
        <v>1</v>
      </c>
      <c r="AP614" s="5"/>
      <c r="AQ614" s="3" t="s">
        <v>59</v>
      </c>
      <c r="AR614" s="3" t="s">
        <v>1165</v>
      </c>
      <c r="AS614" s="3" t="s">
        <v>1165</v>
      </c>
      <c r="AT614" s="3" t="s">
        <v>3304</v>
      </c>
      <c r="AU614" s="3"/>
    </row>
    <row r="615" spans="1:47" ht="152.44999999999999" customHeight="1" x14ac:dyDescent="0.2">
      <c r="A615" s="36">
        <f t="shared" si="10"/>
        <v>610</v>
      </c>
      <c r="B615" s="4" t="s">
        <v>78</v>
      </c>
      <c r="C615" s="3" t="s">
        <v>1845</v>
      </c>
      <c r="D615" s="3">
        <v>4</v>
      </c>
      <c r="E615" s="3" t="s">
        <v>3305</v>
      </c>
      <c r="F615" s="76" t="s">
        <v>2112</v>
      </c>
      <c r="G615" s="3">
        <v>22985700</v>
      </c>
      <c r="H615" s="3" t="s">
        <v>3306</v>
      </c>
      <c r="I615" s="3" t="s">
        <v>1864</v>
      </c>
      <c r="J615" s="36"/>
      <c r="K615" s="36">
        <v>1</v>
      </c>
      <c r="L615" s="36">
        <v>1</v>
      </c>
      <c r="M615" s="36">
        <v>1</v>
      </c>
      <c r="N615" s="36">
        <v>1</v>
      </c>
      <c r="O615" s="36"/>
      <c r="P615" s="36"/>
      <c r="Q615" s="36"/>
      <c r="R615" s="36"/>
      <c r="S615" s="3" t="s">
        <v>1892</v>
      </c>
      <c r="T615" s="10"/>
      <c r="U615" s="3">
        <v>1</v>
      </c>
      <c r="V615" s="22"/>
      <c r="W615" s="22"/>
      <c r="X615" s="3">
        <v>1</v>
      </c>
      <c r="Y615" s="3"/>
      <c r="Z615" s="7"/>
      <c r="AA615" s="3"/>
      <c r="AB615" s="4" t="s">
        <v>944</v>
      </c>
      <c r="AC615" s="5"/>
      <c r="AD615" s="5"/>
      <c r="AE615" s="5">
        <v>1</v>
      </c>
      <c r="AF615" s="5">
        <v>1</v>
      </c>
      <c r="AG615" s="5">
        <v>1</v>
      </c>
      <c r="AH615" s="5">
        <v>1</v>
      </c>
      <c r="AI615" s="5">
        <v>1</v>
      </c>
      <c r="AJ615" s="5">
        <v>1</v>
      </c>
      <c r="AK615" s="5">
        <v>1</v>
      </c>
      <c r="AL615" s="5">
        <v>1</v>
      </c>
      <c r="AM615" s="5">
        <v>1</v>
      </c>
      <c r="AN615" s="5">
        <v>1</v>
      </c>
      <c r="AO615" s="5">
        <v>1</v>
      </c>
      <c r="AP615" s="5"/>
      <c r="AQ615" s="3" t="s">
        <v>18</v>
      </c>
      <c r="AR615" s="3" t="s">
        <v>136</v>
      </c>
      <c r="AS615" s="3" t="s">
        <v>1141</v>
      </c>
      <c r="AT615" s="3" t="s">
        <v>3307</v>
      </c>
      <c r="AU615" s="3"/>
    </row>
    <row r="616" spans="1:47" ht="117" customHeight="1" x14ac:dyDescent="0.2">
      <c r="A616" s="36">
        <f t="shared" si="10"/>
        <v>611</v>
      </c>
      <c r="B616" s="4" t="s">
        <v>746</v>
      </c>
      <c r="C616" s="3" t="s">
        <v>1845</v>
      </c>
      <c r="D616" s="3">
        <v>4</v>
      </c>
      <c r="E616" s="3" t="s">
        <v>3308</v>
      </c>
      <c r="F616" s="76" t="s">
        <v>1824</v>
      </c>
      <c r="G616" s="3">
        <v>22034621</v>
      </c>
      <c r="H616" s="10" t="s">
        <v>1637</v>
      </c>
      <c r="I616" s="3" t="s">
        <v>1864</v>
      </c>
      <c r="J616" s="36">
        <v>1</v>
      </c>
      <c r="K616" s="36">
        <v>1</v>
      </c>
      <c r="L616" s="36">
        <v>1</v>
      </c>
      <c r="M616" s="36">
        <v>1</v>
      </c>
      <c r="N616" s="36">
        <v>1</v>
      </c>
      <c r="O616" s="36"/>
      <c r="P616" s="36"/>
      <c r="Q616" s="36"/>
      <c r="R616" s="36"/>
      <c r="S616" s="3" t="s">
        <v>42</v>
      </c>
      <c r="T616" s="10"/>
      <c r="U616" s="3">
        <v>1</v>
      </c>
      <c r="V616" s="22"/>
      <c r="W616" s="22"/>
      <c r="X616" s="22"/>
      <c r="Y616" s="22"/>
      <c r="Z616" s="7"/>
      <c r="AA616" s="3"/>
      <c r="AB616" s="4" t="s">
        <v>1904</v>
      </c>
      <c r="AC616" s="5">
        <v>1</v>
      </c>
      <c r="AD616" s="5">
        <v>1</v>
      </c>
      <c r="AE616" s="5">
        <v>1</v>
      </c>
      <c r="AF616" s="5">
        <v>1</v>
      </c>
      <c r="AG616" s="5">
        <v>1</v>
      </c>
      <c r="AH616" s="5">
        <v>1</v>
      </c>
      <c r="AI616" s="5">
        <v>1</v>
      </c>
      <c r="AJ616" s="5">
        <v>1</v>
      </c>
      <c r="AK616" s="5">
        <v>1</v>
      </c>
      <c r="AL616" s="5">
        <v>1</v>
      </c>
      <c r="AM616" s="5">
        <v>1</v>
      </c>
      <c r="AN616" s="5">
        <v>1</v>
      </c>
      <c r="AO616" s="5">
        <v>1</v>
      </c>
      <c r="AP616" s="5"/>
      <c r="AQ616" s="3" t="s">
        <v>59</v>
      </c>
      <c r="AR616" s="3" t="s">
        <v>1165</v>
      </c>
      <c r="AS616" s="3" t="s">
        <v>1235</v>
      </c>
      <c r="AT616" s="3" t="s">
        <v>3309</v>
      </c>
      <c r="AU616" s="3"/>
    </row>
    <row r="617" spans="1:47" ht="105.75" customHeight="1" x14ac:dyDescent="0.2">
      <c r="A617" s="36">
        <f t="shared" si="10"/>
        <v>612</v>
      </c>
      <c r="B617" s="4" t="s">
        <v>747</v>
      </c>
      <c r="C617" s="3" t="s">
        <v>1845</v>
      </c>
      <c r="D617" s="3">
        <v>4</v>
      </c>
      <c r="E617" s="3" t="s">
        <v>3310</v>
      </c>
      <c r="F617" s="76" t="s">
        <v>475</v>
      </c>
      <c r="G617" s="3">
        <v>22033246</v>
      </c>
      <c r="H617" s="3" t="s">
        <v>3311</v>
      </c>
      <c r="I617" s="3" t="s">
        <v>1663</v>
      </c>
      <c r="J617" s="36">
        <v>1</v>
      </c>
      <c r="K617" s="36">
        <v>1</v>
      </c>
      <c r="L617" s="36">
        <v>1</v>
      </c>
      <c r="M617" s="36"/>
      <c r="N617" s="36"/>
      <c r="O617" s="36"/>
      <c r="P617" s="36"/>
      <c r="Q617" s="36"/>
      <c r="R617" s="36"/>
      <c r="S617" s="3" t="s">
        <v>1888</v>
      </c>
      <c r="T617" s="3">
        <v>1</v>
      </c>
      <c r="U617" s="22"/>
      <c r="V617" s="22"/>
      <c r="W617" s="22"/>
      <c r="X617" s="22"/>
      <c r="Y617" s="22"/>
      <c r="Z617" s="7"/>
      <c r="AA617" s="3"/>
      <c r="AB617" s="4" t="s">
        <v>1900</v>
      </c>
      <c r="AC617" s="5">
        <v>1</v>
      </c>
      <c r="AD617" s="5">
        <v>1</v>
      </c>
      <c r="AE617" s="5">
        <v>1</v>
      </c>
      <c r="AF617" s="5">
        <v>1</v>
      </c>
      <c r="AG617" s="5">
        <v>1</v>
      </c>
      <c r="AH617" s="5">
        <v>1</v>
      </c>
      <c r="AI617" s="5">
        <v>1</v>
      </c>
      <c r="AJ617" s="5">
        <v>1</v>
      </c>
      <c r="AK617" s="5"/>
      <c r="AL617" s="5"/>
      <c r="AM617" s="5"/>
      <c r="AN617" s="5"/>
      <c r="AO617" s="5"/>
      <c r="AP617" s="5"/>
      <c r="AQ617" s="3" t="s">
        <v>59</v>
      </c>
      <c r="AR617" s="3" t="s">
        <v>1165</v>
      </c>
      <c r="AS617" s="3" t="s">
        <v>1165</v>
      </c>
      <c r="AT617" s="3" t="s">
        <v>3312</v>
      </c>
      <c r="AU617" s="3"/>
    </row>
    <row r="618" spans="1:47" ht="141.75" customHeight="1" x14ac:dyDescent="0.2">
      <c r="A618" s="36">
        <f t="shared" si="10"/>
        <v>613</v>
      </c>
      <c r="B618" s="4" t="s">
        <v>748</v>
      </c>
      <c r="C618" s="3" t="s">
        <v>1845</v>
      </c>
      <c r="D618" s="3">
        <v>4</v>
      </c>
      <c r="E618" s="3" t="s">
        <v>914</v>
      </c>
      <c r="F618" s="76" t="s">
        <v>475</v>
      </c>
      <c r="G618" s="3">
        <v>22827263</v>
      </c>
      <c r="H618" s="3" t="s">
        <v>3313</v>
      </c>
      <c r="I618" s="3" t="s">
        <v>1663</v>
      </c>
      <c r="J618" s="36">
        <v>1</v>
      </c>
      <c r="K618" s="36">
        <v>1</v>
      </c>
      <c r="L618" s="36">
        <v>1</v>
      </c>
      <c r="M618" s="36"/>
      <c r="N618" s="36"/>
      <c r="O618" s="36"/>
      <c r="P618" s="36"/>
      <c r="Q618" s="36"/>
      <c r="R618" s="36"/>
      <c r="S618" s="3" t="s">
        <v>1888</v>
      </c>
      <c r="T618" s="3">
        <v>1</v>
      </c>
      <c r="U618" s="4"/>
      <c r="V618" s="4"/>
      <c r="W618" s="4"/>
      <c r="X618" s="4"/>
      <c r="Y618" s="4"/>
      <c r="Z618" s="7"/>
      <c r="AA618" s="3"/>
      <c r="AB618" s="4" t="s">
        <v>1900</v>
      </c>
      <c r="AC618" s="5">
        <v>1</v>
      </c>
      <c r="AD618" s="5">
        <v>1</v>
      </c>
      <c r="AE618" s="5">
        <v>1</v>
      </c>
      <c r="AF618" s="5">
        <v>1</v>
      </c>
      <c r="AG618" s="5">
        <v>1</v>
      </c>
      <c r="AH618" s="5">
        <v>1</v>
      </c>
      <c r="AI618" s="5">
        <v>1</v>
      </c>
      <c r="AJ618" s="5">
        <v>1</v>
      </c>
      <c r="AK618" s="5"/>
      <c r="AL618" s="5"/>
      <c r="AM618" s="5"/>
      <c r="AN618" s="5"/>
      <c r="AO618" s="5"/>
      <c r="AP618" s="5"/>
      <c r="AQ618" s="3" t="s">
        <v>59</v>
      </c>
      <c r="AR618" s="3" t="s">
        <v>1165</v>
      </c>
      <c r="AS618" s="3" t="s">
        <v>1236</v>
      </c>
      <c r="AT618" s="3" t="s">
        <v>3314</v>
      </c>
      <c r="AU618" s="3"/>
    </row>
    <row r="619" spans="1:47" ht="156.75" customHeight="1" x14ac:dyDescent="0.2">
      <c r="A619" s="36">
        <f t="shared" si="10"/>
        <v>614</v>
      </c>
      <c r="B619" s="4" t="s">
        <v>1361</v>
      </c>
      <c r="C619" s="3" t="s">
        <v>1845</v>
      </c>
      <c r="D619" s="3">
        <v>4</v>
      </c>
      <c r="E619" s="3" t="s">
        <v>2114</v>
      </c>
      <c r="F619" s="76" t="s">
        <v>2113</v>
      </c>
      <c r="G619" s="3">
        <v>22036474</v>
      </c>
      <c r="H619" s="3" t="s">
        <v>3315</v>
      </c>
      <c r="I619" s="3" t="s">
        <v>1864</v>
      </c>
      <c r="J619" s="36">
        <v>1</v>
      </c>
      <c r="K619" s="36">
        <v>1</v>
      </c>
      <c r="L619" s="36">
        <v>1</v>
      </c>
      <c r="M619" s="36">
        <v>1</v>
      </c>
      <c r="N619" s="36">
        <v>1</v>
      </c>
      <c r="O619" s="36"/>
      <c r="P619" s="36"/>
      <c r="Q619" s="36"/>
      <c r="R619" s="36"/>
      <c r="S619" s="3" t="s">
        <v>1892</v>
      </c>
      <c r="T619" s="3"/>
      <c r="U619" s="3">
        <v>1</v>
      </c>
      <c r="V619" s="4"/>
      <c r="W619" s="4"/>
      <c r="X619" s="3">
        <v>1</v>
      </c>
      <c r="Y619" s="3"/>
      <c r="Z619" s="7"/>
      <c r="AA619" s="3"/>
      <c r="AB619" s="4" t="s">
        <v>1904</v>
      </c>
      <c r="AC619" s="5">
        <v>1</v>
      </c>
      <c r="AD619" s="5">
        <v>1</v>
      </c>
      <c r="AE619" s="5">
        <v>1</v>
      </c>
      <c r="AF619" s="5">
        <v>1</v>
      </c>
      <c r="AG619" s="5">
        <v>1</v>
      </c>
      <c r="AH619" s="5">
        <v>1</v>
      </c>
      <c r="AI619" s="5">
        <v>1</v>
      </c>
      <c r="AJ619" s="5">
        <v>1</v>
      </c>
      <c r="AK619" s="5">
        <v>1</v>
      </c>
      <c r="AL619" s="5">
        <v>1</v>
      </c>
      <c r="AM619" s="5">
        <v>1</v>
      </c>
      <c r="AN619" s="5">
        <v>1</v>
      </c>
      <c r="AO619" s="5">
        <v>1</v>
      </c>
      <c r="AP619" s="5"/>
      <c r="AQ619" s="3" t="s">
        <v>59</v>
      </c>
      <c r="AR619" s="3" t="s">
        <v>1165</v>
      </c>
      <c r="AS619" s="3" t="s">
        <v>1237</v>
      </c>
      <c r="AT619" s="3" t="s">
        <v>3316</v>
      </c>
      <c r="AU619" s="3"/>
    </row>
    <row r="620" spans="1:47" ht="135.75" customHeight="1" x14ac:dyDescent="0.2">
      <c r="A620" s="36">
        <f t="shared" si="10"/>
        <v>615</v>
      </c>
      <c r="B620" s="4" t="s">
        <v>749</v>
      </c>
      <c r="C620" s="3" t="s">
        <v>1845</v>
      </c>
      <c r="D620" s="3">
        <v>4</v>
      </c>
      <c r="E620" s="35" t="s">
        <v>2009</v>
      </c>
      <c r="F620" s="76" t="s">
        <v>475</v>
      </c>
      <c r="G620" s="3" t="s">
        <v>3317</v>
      </c>
      <c r="H620" s="3" t="s">
        <v>3318</v>
      </c>
      <c r="I620" s="3" t="s">
        <v>1864</v>
      </c>
      <c r="J620" s="36">
        <v>1</v>
      </c>
      <c r="K620" s="36">
        <v>1</v>
      </c>
      <c r="L620" s="36">
        <v>1</v>
      </c>
      <c r="M620" s="36">
        <v>1</v>
      </c>
      <c r="N620" s="36">
        <v>1</v>
      </c>
      <c r="O620" s="36"/>
      <c r="P620" s="36"/>
      <c r="Q620" s="36"/>
      <c r="R620" s="36"/>
      <c r="S620" s="3" t="s">
        <v>1888</v>
      </c>
      <c r="T620" s="3">
        <v>1</v>
      </c>
      <c r="U620" s="4"/>
      <c r="V620" s="4"/>
      <c r="W620" s="4"/>
      <c r="X620" s="4"/>
      <c r="Y620" s="4"/>
      <c r="Z620" s="7"/>
      <c r="AA620" s="3"/>
      <c r="AB620" s="4" t="s">
        <v>944</v>
      </c>
      <c r="AC620" s="5">
        <v>1</v>
      </c>
      <c r="AD620" s="5">
        <v>1</v>
      </c>
      <c r="AE620" s="5">
        <v>1</v>
      </c>
      <c r="AF620" s="5">
        <v>1</v>
      </c>
      <c r="AG620" s="5">
        <v>1</v>
      </c>
      <c r="AH620" s="5">
        <v>1</v>
      </c>
      <c r="AI620" s="5">
        <v>1</v>
      </c>
      <c r="AJ620" s="5">
        <v>1</v>
      </c>
      <c r="AK620" s="5">
        <v>1</v>
      </c>
      <c r="AL620" s="5">
        <v>1</v>
      </c>
      <c r="AM620" s="5">
        <v>1</v>
      </c>
      <c r="AN620" s="5">
        <v>1</v>
      </c>
      <c r="AO620" s="5">
        <v>1</v>
      </c>
      <c r="AP620" s="5"/>
      <c r="AQ620" s="3" t="s">
        <v>59</v>
      </c>
      <c r="AR620" s="3" t="s">
        <v>1165</v>
      </c>
      <c r="AS620" s="3" t="s">
        <v>1165</v>
      </c>
      <c r="AT620" s="3" t="s">
        <v>3319</v>
      </c>
      <c r="AU620" s="3"/>
    </row>
    <row r="621" spans="1:47" ht="217.5" customHeight="1" x14ac:dyDescent="0.2">
      <c r="A621" s="36">
        <f t="shared" si="10"/>
        <v>616</v>
      </c>
      <c r="B621" s="4" t="s">
        <v>750</v>
      </c>
      <c r="C621" s="3" t="s">
        <v>1845</v>
      </c>
      <c r="D621" s="3">
        <v>4</v>
      </c>
      <c r="E621" s="3" t="s">
        <v>218</v>
      </c>
      <c r="F621" s="76"/>
      <c r="G621" s="3">
        <v>85412019</v>
      </c>
      <c r="H621" s="3" t="s">
        <v>1766</v>
      </c>
      <c r="I621" s="3" t="s">
        <v>280</v>
      </c>
      <c r="J621" s="36">
        <v>1</v>
      </c>
      <c r="K621" s="36"/>
      <c r="L621" s="36"/>
      <c r="M621" s="36"/>
      <c r="N621" s="36"/>
      <c r="O621" s="36"/>
      <c r="P621" s="36"/>
      <c r="Q621" s="36"/>
      <c r="R621" s="36"/>
      <c r="S621" s="3" t="s">
        <v>1888</v>
      </c>
      <c r="T621" s="3">
        <v>1</v>
      </c>
      <c r="U621" s="4"/>
      <c r="V621" s="4"/>
      <c r="W621" s="4"/>
      <c r="X621" s="4"/>
      <c r="Y621" s="4"/>
      <c r="Z621" s="7"/>
      <c r="AA621" s="3"/>
      <c r="AB621" s="4" t="s">
        <v>1896</v>
      </c>
      <c r="AC621" s="5">
        <v>1</v>
      </c>
      <c r="AD621" s="5">
        <v>1</v>
      </c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3" t="s">
        <v>59</v>
      </c>
      <c r="AR621" s="3" t="s">
        <v>1165</v>
      </c>
      <c r="AS621" s="3" t="s">
        <v>1168</v>
      </c>
      <c r="AT621" s="3" t="s">
        <v>1767</v>
      </c>
      <c r="AU621" s="3"/>
    </row>
    <row r="622" spans="1:47" ht="119.1" customHeight="1" x14ac:dyDescent="0.2">
      <c r="A622" s="36">
        <f t="shared" si="10"/>
        <v>617</v>
      </c>
      <c r="B622" s="4" t="s">
        <v>751</v>
      </c>
      <c r="C622" s="3" t="s">
        <v>1845</v>
      </c>
      <c r="D622" s="3">
        <v>4</v>
      </c>
      <c r="E622" s="3" t="s">
        <v>219</v>
      </c>
      <c r="F622" s="76" t="s">
        <v>475</v>
      </c>
      <c r="G622" s="3" t="s">
        <v>2080</v>
      </c>
      <c r="H622" s="10" t="s">
        <v>1638</v>
      </c>
      <c r="I622" s="3" t="s">
        <v>1864</v>
      </c>
      <c r="J622" s="36">
        <v>1</v>
      </c>
      <c r="K622" s="36">
        <v>1</v>
      </c>
      <c r="L622" s="36">
        <v>1</v>
      </c>
      <c r="M622" s="36">
        <v>1</v>
      </c>
      <c r="N622" s="36">
        <v>1</v>
      </c>
      <c r="O622" s="36"/>
      <c r="P622" s="36"/>
      <c r="Q622" s="36"/>
      <c r="R622" s="36"/>
      <c r="S622" s="3" t="s">
        <v>1888</v>
      </c>
      <c r="T622" s="3">
        <v>1</v>
      </c>
      <c r="U622" s="4"/>
      <c r="V622" s="4"/>
      <c r="W622" s="4"/>
      <c r="X622" s="4"/>
      <c r="Y622" s="4"/>
      <c r="Z622" s="7"/>
      <c r="AA622" s="3"/>
      <c r="AB622" s="4" t="s">
        <v>1904</v>
      </c>
      <c r="AC622" s="5">
        <v>1</v>
      </c>
      <c r="AD622" s="5">
        <v>1</v>
      </c>
      <c r="AE622" s="5">
        <v>1</v>
      </c>
      <c r="AF622" s="5">
        <v>1</v>
      </c>
      <c r="AG622" s="5">
        <v>1</v>
      </c>
      <c r="AH622" s="5">
        <v>1</v>
      </c>
      <c r="AI622" s="5">
        <v>1</v>
      </c>
      <c r="AJ622" s="5">
        <v>1</v>
      </c>
      <c r="AK622" s="5">
        <v>1</v>
      </c>
      <c r="AL622" s="5">
        <v>1</v>
      </c>
      <c r="AM622" s="5">
        <v>1</v>
      </c>
      <c r="AN622" s="5">
        <v>1</v>
      </c>
      <c r="AO622" s="5">
        <v>1</v>
      </c>
      <c r="AP622" s="5"/>
      <c r="AQ622" s="3" t="s">
        <v>59</v>
      </c>
      <c r="AR622" s="3" t="s">
        <v>1165</v>
      </c>
      <c r="AS622" s="3" t="s">
        <v>1168</v>
      </c>
      <c r="AT622" s="3" t="s">
        <v>3320</v>
      </c>
      <c r="AU622" s="3"/>
    </row>
    <row r="623" spans="1:47" ht="115.5" customHeight="1" x14ac:dyDescent="0.2">
      <c r="A623" s="36">
        <f t="shared" si="10"/>
        <v>618</v>
      </c>
      <c r="B623" s="4" t="s">
        <v>2068</v>
      </c>
      <c r="C623" s="3" t="s">
        <v>1845</v>
      </c>
      <c r="D623" s="3">
        <v>4</v>
      </c>
      <c r="E623" s="3" t="s">
        <v>220</v>
      </c>
      <c r="F623" s="76" t="s">
        <v>2069</v>
      </c>
      <c r="G623" s="3" t="s">
        <v>3321</v>
      </c>
      <c r="H623" s="3" t="s">
        <v>3322</v>
      </c>
      <c r="I623" s="3" t="s">
        <v>939</v>
      </c>
      <c r="J623" s="36"/>
      <c r="K623" s="36"/>
      <c r="L623" s="36"/>
      <c r="M623" s="36">
        <v>1</v>
      </c>
      <c r="N623" s="36">
        <v>1</v>
      </c>
      <c r="O623" s="36"/>
      <c r="P623" s="36"/>
      <c r="Q623" s="36"/>
      <c r="R623" s="36"/>
      <c r="S623" s="3" t="s">
        <v>1888</v>
      </c>
      <c r="T623" s="3">
        <v>1</v>
      </c>
      <c r="U623" s="4"/>
      <c r="V623" s="4"/>
      <c r="W623" s="4"/>
      <c r="X623" s="4"/>
      <c r="Y623" s="4"/>
      <c r="Z623" s="7"/>
      <c r="AA623" s="3"/>
      <c r="AB623" s="4" t="s">
        <v>945</v>
      </c>
      <c r="AC623" s="4"/>
      <c r="AD623" s="5"/>
      <c r="AE623" s="5"/>
      <c r="AF623" s="5"/>
      <c r="AG623" s="5"/>
      <c r="AH623" s="5"/>
      <c r="AI623" s="5"/>
      <c r="AJ623" s="5"/>
      <c r="AK623" s="5">
        <v>1</v>
      </c>
      <c r="AL623" s="5">
        <v>1</v>
      </c>
      <c r="AM623" s="5">
        <v>1</v>
      </c>
      <c r="AN623" s="5">
        <v>1</v>
      </c>
      <c r="AO623" s="5">
        <v>1</v>
      </c>
      <c r="AP623" s="5"/>
      <c r="AQ623" s="3" t="s">
        <v>59</v>
      </c>
      <c r="AR623" s="3" t="s">
        <v>1165</v>
      </c>
      <c r="AS623" s="3" t="s">
        <v>1165</v>
      </c>
      <c r="AT623" s="3" t="s">
        <v>3323</v>
      </c>
      <c r="AU623" s="3"/>
    </row>
    <row r="624" spans="1:47" ht="146.25" customHeight="1" x14ac:dyDescent="0.2">
      <c r="A624" s="36">
        <f t="shared" si="10"/>
        <v>619</v>
      </c>
      <c r="B624" s="4" t="s">
        <v>752</v>
      </c>
      <c r="C624" s="3" t="s">
        <v>1845</v>
      </c>
      <c r="D624" s="3">
        <v>4</v>
      </c>
      <c r="E624" s="3" t="s">
        <v>915</v>
      </c>
      <c r="F624" s="76" t="s">
        <v>475</v>
      </c>
      <c r="G624" s="3" t="s">
        <v>3324</v>
      </c>
      <c r="H624" s="3" t="s">
        <v>3325</v>
      </c>
      <c r="I624" s="3" t="s">
        <v>1866</v>
      </c>
      <c r="J624" s="36"/>
      <c r="K624" s="36">
        <v>1</v>
      </c>
      <c r="L624" s="36">
        <v>1</v>
      </c>
      <c r="M624" s="36">
        <v>1</v>
      </c>
      <c r="N624" s="36">
        <v>1</v>
      </c>
      <c r="O624" s="36"/>
      <c r="P624" s="36"/>
      <c r="Q624" s="36"/>
      <c r="R624" s="36"/>
      <c r="S624" s="3" t="s">
        <v>1888</v>
      </c>
      <c r="T624" s="3">
        <v>1</v>
      </c>
      <c r="U624" s="4"/>
      <c r="V624" s="4"/>
      <c r="W624" s="4"/>
      <c r="X624" s="4"/>
      <c r="Y624" s="4"/>
      <c r="Z624" s="7"/>
      <c r="AA624" s="3"/>
      <c r="AB624" s="4" t="s">
        <v>944</v>
      </c>
      <c r="AC624" s="4"/>
      <c r="AD624" s="5"/>
      <c r="AE624" s="5">
        <v>1</v>
      </c>
      <c r="AF624" s="5">
        <v>1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/>
      <c r="AQ624" s="3" t="s">
        <v>59</v>
      </c>
      <c r="AR624" s="3" t="s">
        <v>1165</v>
      </c>
      <c r="AS624" s="3" t="s">
        <v>1237</v>
      </c>
      <c r="AT624" s="3" t="s">
        <v>3326</v>
      </c>
      <c r="AU624" s="3"/>
    </row>
    <row r="625" spans="1:47" ht="113.45" customHeight="1" x14ac:dyDescent="0.2">
      <c r="A625" s="36">
        <f t="shared" si="10"/>
        <v>620</v>
      </c>
      <c r="B625" s="4" t="s">
        <v>753</v>
      </c>
      <c r="C625" s="3" t="s">
        <v>1845</v>
      </c>
      <c r="D625" s="3">
        <v>4</v>
      </c>
      <c r="E625" s="3" t="s">
        <v>916</v>
      </c>
      <c r="F625" s="76" t="s">
        <v>475</v>
      </c>
      <c r="G625" s="3">
        <v>22821281</v>
      </c>
      <c r="H625" s="10" t="s">
        <v>1639</v>
      </c>
      <c r="I625" s="3" t="s">
        <v>1864</v>
      </c>
      <c r="J625" s="36">
        <v>1</v>
      </c>
      <c r="K625" s="36">
        <v>1</v>
      </c>
      <c r="L625" s="36">
        <v>1</v>
      </c>
      <c r="M625" s="36">
        <v>1</v>
      </c>
      <c r="N625" s="36">
        <v>1</v>
      </c>
      <c r="O625" s="36"/>
      <c r="P625" s="36"/>
      <c r="Q625" s="36"/>
      <c r="R625" s="36"/>
      <c r="S625" s="3" t="s">
        <v>1888</v>
      </c>
      <c r="T625" s="3">
        <v>1</v>
      </c>
      <c r="U625" s="4"/>
      <c r="V625" s="4"/>
      <c r="W625" s="4"/>
      <c r="X625" s="4"/>
      <c r="Y625" s="4"/>
      <c r="Z625" s="7"/>
      <c r="AA625" s="3"/>
      <c r="AB625" s="4" t="s">
        <v>1904</v>
      </c>
      <c r="AC625" s="5">
        <v>1</v>
      </c>
      <c r="AD625" s="5">
        <v>1</v>
      </c>
      <c r="AE625" s="5">
        <v>1</v>
      </c>
      <c r="AF625" s="5">
        <v>1</v>
      </c>
      <c r="AG625" s="5">
        <v>1</v>
      </c>
      <c r="AH625" s="5">
        <v>1</v>
      </c>
      <c r="AI625" s="5">
        <v>1</v>
      </c>
      <c r="AJ625" s="5">
        <v>1</v>
      </c>
      <c r="AK625" s="5">
        <v>1</v>
      </c>
      <c r="AL625" s="5">
        <v>1</v>
      </c>
      <c r="AM625" s="5">
        <v>1</v>
      </c>
      <c r="AN625" s="5">
        <v>1</v>
      </c>
      <c r="AO625" s="5">
        <v>1</v>
      </c>
      <c r="AP625" s="5"/>
      <c r="AQ625" s="3" t="s">
        <v>59</v>
      </c>
      <c r="AR625" s="3" t="s">
        <v>1165</v>
      </c>
      <c r="AS625" s="3" t="s">
        <v>1236</v>
      </c>
      <c r="AT625" s="3" t="s">
        <v>1107</v>
      </c>
      <c r="AU625" s="3"/>
    </row>
    <row r="626" spans="1:47" ht="102.75" customHeight="1" x14ac:dyDescent="0.2">
      <c r="A626" s="36">
        <f t="shared" si="10"/>
        <v>621</v>
      </c>
      <c r="B626" s="4" t="s">
        <v>754</v>
      </c>
      <c r="C626" s="3" t="s">
        <v>1845</v>
      </c>
      <c r="D626" s="3">
        <v>4</v>
      </c>
      <c r="E626" s="3" t="s">
        <v>917</v>
      </c>
      <c r="F626" s="76"/>
      <c r="G626" s="3">
        <v>22037498</v>
      </c>
      <c r="H626" s="10" t="s">
        <v>1640</v>
      </c>
      <c r="I626" s="3" t="s">
        <v>280</v>
      </c>
      <c r="J626" s="36">
        <v>1</v>
      </c>
      <c r="K626" s="36"/>
      <c r="L626" s="36"/>
      <c r="M626" s="36"/>
      <c r="N626" s="36"/>
      <c r="O626" s="36"/>
      <c r="P626" s="36"/>
      <c r="Q626" s="36"/>
      <c r="R626" s="36"/>
      <c r="S626" s="3" t="s">
        <v>1888</v>
      </c>
      <c r="T626" s="3">
        <v>1</v>
      </c>
      <c r="U626" s="4"/>
      <c r="V626" s="4"/>
      <c r="W626" s="4"/>
      <c r="X626" s="4"/>
      <c r="Y626" s="4"/>
      <c r="Z626" s="7"/>
      <c r="AA626" s="3"/>
      <c r="AB626" s="4" t="s">
        <v>1896</v>
      </c>
      <c r="AC626" s="5">
        <v>1</v>
      </c>
      <c r="AD626" s="5">
        <v>1</v>
      </c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3" t="s">
        <v>59</v>
      </c>
      <c r="AR626" s="3" t="s">
        <v>1165</v>
      </c>
      <c r="AS626" s="3" t="s">
        <v>1165</v>
      </c>
      <c r="AT626" s="3" t="s">
        <v>1108</v>
      </c>
      <c r="AU626" s="3"/>
    </row>
    <row r="627" spans="1:47" ht="117" customHeight="1" x14ac:dyDescent="0.2">
      <c r="A627" s="36">
        <f t="shared" si="10"/>
        <v>622</v>
      </c>
      <c r="B627" s="4" t="s">
        <v>755</v>
      </c>
      <c r="C627" s="3" t="s">
        <v>1845</v>
      </c>
      <c r="D627" s="3">
        <v>4</v>
      </c>
      <c r="E627" s="3" t="s">
        <v>2233</v>
      </c>
      <c r="F627" s="76"/>
      <c r="G627" s="3">
        <v>22827546</v>
      </c>
      <c r="H627" s="10" t="s">
        <v>1641</v>
      </c>
      <c r="I627" s="3" t="s">
        <v>1864</v>
      </c>
      <c r="J627" s="36">
        <v>1</v>
      </c>
      <c r="K627" s="36">
        <v>1</v>
      </c>
      <c r="L627" s="36">
        <v>1</v>
      </c>
      <c r="M627" s="36">
        <v>1</v>
      </c>
      <c r="N627" s="36">
        <v>1</v>
      </c>
      <c r="O627" s="36"/>
      <c r="P627" s="36"/>
      <c r="Q627" s="36"/>
      <c r="R627" s="36"/>
      <c r="S627" s="3" t="s">
        <v>1888</v>
      </c>
      <c r="T627" s="3">
        <v>1</v>
      </c>
      <c r="U627" s="4"/>
      <c r="V627" s="4"/>
      <c r="W627" s="4"/>
      <c r="X627" s="4"/>
      <c r="Y627" s="4"/>
      <c r="Z627" s="7"/>
      <c r="AA627" s="3"/>
      <c r="AB627" s="4" t="s">
        <v>1904</v>
      </c>
      <c r="AC627" s="5">
        <v>1</v>
      </c>
      <c r="AD627" s="5">
        <v>1</v>
      </c>
      <c r="AE627" s="5">
        <v>1</v>
      </c>
      <c r="AF627" s="5">
        <v>1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/>
      <c r="AQ627" s="3" t="s">
        <v>59</v>
      </c>
      <c r="AR627" s="3" t="s">
        <v>1165</v>
      </c>
      <c r="AS627" s="3" t="s">
        <v>1165</v>
      </c>
      <c r="AT627" s="3" t="s">
        <v>3327</v>
      </c>
      <c r="AU627" s="3"/>
    </row>
    <row r="628" spans="1:47" ht="97.35" customHeight="1" x14ac:dyDescent="0.2">
      <c r="A628" s="36">
        <f t="shared" si="10"/>
        <v>623</v>
      </c>
      <c r="B628" s="4" t="s">
        <v>756</v>
      </c>
      <c r="C628" s="3" t="s">
        <v>1845</v>
      </c>
      <c r="D628" s="3">
        <v>4</v>
      </c>
      <c r="E628" s="3" t="s">
        <v>918</v>
      </c>
      <c r="F628" s="76" t="s">
        <v>475</v>
      </c>
      <c r="G628" s="3" t="s">
        <v>3328</v>
      </c>
      <c r="H628" s="3" t="s">
        <v>1642</v>
      </c>
      <c r="I628" s="3" t="s">
        <v>280</v>
      </c>
      <c r="J628" s="36">
        <v>1</v>
      </c>
      <c r="K628" s="36"/>
      <c r="L628" s="36"/>
      <c r="M628" s="36"/>
      <c r="N628" s="36"/>
      <c r="O628" s="36"/>
      <c r="P628" s="36"/>
      <c r="Q628" s="36"/>
      <c r="R628" s="36"/>
      <c r="S628" s="3" t="s">
        <v>1888</v>
      </c>
      <c r="T628" s="3">
        <v>1</v>
      </c>
      <c r="U628" s="4"/>
      <c r="V628" s="4"/>
      <c r="W628" s="4"/>
      <c r="X628" s="4"/>
      <c r="Y628" s="4"/>
      <c r="Z628" s="7"/>
      <c r="AA628" s="3"/>
      <c r="AB628" s="4" t="s">
        <v>1896</v>
      </c>
      <c r="AC628" s="5">
        <v>1</v>
      </c>
      <c r="AD628" s="5">
        <v>1</v>
      </c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3" t="s">
        <v>59</v>
      </c>
      <c r="AR628" s="3" t="s">
        <v>1165</v>
      </c>
      <c r="AS628" s="3" t="s">
        <v>1237</v>
      </c>
      <c r="AT628" s="3" t="s">
        <v>3329</v>
      </c>
      <c r="AU628" s="3"/>
    </row>
    <row r="629" spans="1:47" ht="234" customHeight="1" x14ac:dyDescent="0.2">
      <c r="A629" s="36">
        <f t="shared" si="10"/>
        <v>624</v>
      </c>
      <c r="B629" s="19" t="s">
        <v>757</v>
      </c>
      <c r="C629" s="3" t="s">
        <v>1845</v>
      </c>
      <c r="D629" s="3">
        <v>4</v>
      </c>
      <c r="E629" s="3" t="s">
        <v>1687</v>
      </c>
      <c r="F629" s="76" t="s">
        <v>2115</v>
      </c>
      <c r="G629" s="3" t="s">
        <v>1794</v>
      </c>
      <c r="H629" s="3" t="s">
        <v>1750</v>
      </c>
      <c r="I629" s="3" t="s">
        <v>1862</v>
      </c>
      <c r="J629" s="36">
        <v>1</v>
      </c>
      <c r="K629" s="36">
        <v>1</v>
      </c>
      <c r="L629" s="36"/>
      <c r="M629" s="36"/>
      <c r="N629" s="36"/>
      <c r="O629" s="36"/>
      <c r="P629" s="36"/>
      <c r="Q629" s="36"/>
      <c r="R629" s="36"/>
      <c r="S629" s="3" t="s">
        <v>42</v>
      </c>
      <c r="T629" s="3"/>
      <c r="U629" s="3">
        <v>1</v>
      </c>
      <c r="V629" s="6"/>
      <c r="W629" s="6"/>
      <c r="X629" s="6"/>
      <c r="Y629" s="6"/>
      <c r="Z629" s="7"/>
      <c r="AA629" s="3"/>
      <c r="AB629" s="4" t="s">
        <v>1899</v>
      </c>
      <c r="AC629" s="5">
        <v>1</v>
      </c>
      <c r="AD629" s="5">
        <v>1</v>
      </c>
      <c r="AE629" s="5">
        <v>1</v>
      </c>
      <c r="AF629" s="5">
        <v>1</v>
      </c>
      <c r="AG629" s="5">
        <v>1</v>
      </c>
      <c r="AH629" s="5"/>
      <c r="AI629" s="5"/>
      <c r="AJ629" s="5"/>
      <c r="AK629" s="6"/>
      <c r="AL629" s="6"/>
      <c r="AM629" s="6"/>
      <c r="AN629" s="6"/>
      <c r="AO629" s="6"/>
      <c r="AP629" s="6"/>
      <c r="AQ629" s="3" t="s">
        <v>59</v>
      </c>
      <c r="AR629" s="3" t="s">
        <v>1165</v>
      </c>
      <c r="AS629" s="3" t="s">
        <v>1165</v>
      </c>
      <c r="AT629" s="9" t="s">
        <v>3330</v>
      </c>
      <c r="AU629" s="9"/>
    </row>
    <row r="630" spans="1:47" ht="95.45" customHeight="1" x14ac:dyDescent="0.2">
      <c r="A630" s="93">
        <f t="shared" si="10"/>
        <v>625</v>
      </c>
      <c r="B630" s="19" t="s">
        <v>1666</v>
      </c>
      <c r="C630" s="3" t="s">
        <v>1845</v>
      </c>
      <c r="D630" s="3">
        <v>4</v>
      </c>
      <c r="E630" s="3" t="s">
        <v>1665</v>
      </c>
      <c r="F630" s="76"/>
      <c r="G630" s="3">
        <v>22032000</v>
      </c>
      <c r="H630" s="3" t="s">
        <v>3415</v>
      </c>
      <c r="I630" s="3" t="s">
        <v>280</v>
      </c>
      <c r="J630" s="36">
        <v>1</v>
      </c>
      <c r="K630" s="36"/>
      <c r="L630" s="36"/>
      <c r="M630" s="36"/>
      <c r="N630" s="36"/>
      <c r="O630" s="36"/>
      <c r="P630" s="36"/>
      <c r="Q630" s="36"/>
      <c r="R630" s="36"/>
      <c r="S630" s="3" t="s">
        <v>1888</v>
      </c>
      <c r="T630" s="3">
        <v>1</v>
      </c>
      <c r="U630" s="6"/>
      <c r="V630" s="6"/>
      <c r="W630" s="6"/>
      <c r="X630" s="6"/>
      <c r="Y630" s="6"/>
      <c r="Z630" s="7"/>
      <c r="AA630" s="3"/>
      <c r="AB630" s="4" t="s">
        <v>1896</v>
      </c>
      <c r="AC630" s="5">
        <v>1</v>
      </c>
      <c r="AD630" s="5">
        <v>1</v>
      </c>
      <c r="AE630" s="5"/>
      <c r="AF630" s="5"/>
      <c r="AG630" s="5"/>
      <c r="AH630" s="5"/>
      <c r="AI630" s="5"/>
      <c r="AJ630" s="5"/>
      <c r="AK630" s="6"/>
      <c r="AL630" s="6"/>
      <c r="AM630" s="6"/>
      <c r="AN630" s="6"/>
      <c r="AO630" s="6"/>
      <c r="AP630" s="6"/>
      <c r="AQ630" s="3" t="s">
        <v>59</v>
      </c>
      <c r="AR630" s="3" t="s">
        <v>1165</v>
      </c>
      <c r="AS630" s="3" t="s">
        <v>1165</v>
      </c>
      <c r="AT630" s="9" t="s">
        <v>3414</v>
      </c>
      <c r="AU630" s="9"/>
    </row>
    <row r="631" spans="1:47" ht="84.6" customHeight="1" x14ac:dyDescent="0.2">
      <c r="A631" s="36">
        <f t="shared" si="10"/>
        <v>626</v>
      </c>
      <c r="B631" s="19" t="s">
        <v>1789</v>
      </c>
      <c r="C631" s="3" t="s">
        <v>1845</v>
      </c>
      <c r="D631" s="3">
        <v>4</v>
      </c>
      <c r="E631" s="3" t="s">
        <v>1788</v>
      </c>
      <c r="F631" s="76"/>
      <c r="G631" s="3">
        <v>22032514</v>
      </c>
      <c r="H631" s="3" t="s">
        <v>3331</v>
      </c>
      <c r="I631" s="3" t="s">
        <v>280</v>
      </c>
      <c r="J631" s="36">
        <v>1</v>
      </c>
      <c r="K631" s="36"/>
      <c r="L631" s="36"/>
      <c r="M631" s="36"/>
      <c r="N631" s="36"/>
      <c r="O631" s="36"/>
      <c r="P631" s="36"/>
      <c r="Q631" s="36"/>
      <c r="R631" s="36"/>
      <c r="S631" s="3" t="s">
        <v>1888</v>
      </c>
      <c r="T631" s="3">
        <v>1</v>
      </c>
      <c r="U631" s="6"/>
      <c r="V631" s="6"/>
      <c r="W631" s="6"/>
      <c r="X631" s="6"/>
      <c r="Y631" s="6"/>
      <c r="Z631" s="7"/>
      <c r="AA631" s="3"/>
      <c r="AB631" s="4" t="s">
        <v>1896</v>
      </c>
      <c r="AC631" s="5">
        <v>1</v>
      </c>
      <c r="AD631" s="5">
        <v>1</v>
      </c>
      <c r="AE631" s="5"/>
      <c r="AF631" s="5"/>
      <c r="AG631" s="5"/>
      <c r="AH631" s="5"/>
      <c r="AI631" s="5"/>
      <c r="AJ631" s="5"/>
      <c r="AK631" s="6"/>
      <c r="AL631" s="6"/>
      <c r="AM631" s="6"/>
      <c r="AN631" s="6"/>
      <c r="AO631" s="6"/>
      <c r="AP631" s="6"/>
      <c r="AQ631" s="3" t="s">
        <v>59</v>
      </c>
      <c r="AR631" s="3" t="s">
        <v>1165</v>
      </c>
      <c r="AS631" s="3" t="s">
        <v>1237</v>
      </c>
      <c r="AT631" s="9" t="s">
        <v>3332</v>
      </c>
      <c r="AU631" s="9"/>
    </row>
    <row r="632" spans="1:47" ht="155.25" customHeight="1" x14ac:dyDescent="0.2">
      <c r="A632" s="36">
        <f t="shared" si="10"/>
        <v>627</v>
      </c>
      <c r="B632" s="38" t="s">
        <v>2013</v>
      </c>
      <c r="C632" s="3" t="s">
        <v>1845</v>
      </c>
      <c r="D632" s="3">
        <v>5</v>
      </c>
      <c r="E632" s="3" t="s">
        <v>221</v>
      </c>
      <c r="F632" s="76"/>
      <c r="G632" s="3" t="s">
        <v>2181</v>
      </c>
      <c r="H632" s="10" t="s">
        <v>1643</v>
      </c>
      <c r="I632" s="3" t="s">
        <v>1663</v>
      </c>
      <c r="J632" s="36">
        <v>1</v>
      </c>
      <c r="K632" s="36">
        <v>1</v>
      </c>
      <c r="L632" s="36">
        <v>1</v>
      </c>
      <c r="M632" s="36"/>
      <c r="N632" s="36"/>
      <c r="O632" s="36"/>
      <c r="P632" s="36"/>
      <c r="Q632" s="36"/>
      <c r="R632" s="36"/>
      <c r="S632" s="3" t="s">
        <v>1888</v>
      </c>
      <c r="T632" s="3">
        <v>1</v>
      </c>
      <c r="U632" s="4"/>
      <c r="V632" s="4"/>
      <c r="W632" s="4"/>
      <c r="X632" s="4"/>
      <c r="Y632" s="4"/>
      <c r="Z632" s="7"/>
      <c r="AA632" s="3"/>
      <c r="AB632" s="4" t="s">
        <v>1900</v>
      </c>
      <c r="AC632" s="5">
        <v>1</v>
      </c>
      <c r="AD632" s="5">
        <v>1</v>
      </c>
      <c r="AE632" s="5">
        <v>1</v>
      </c>
      <c r="AF632" s="5">
        <v>1</v>
      </c>
      <c r="AG632" s="5">
        <v>1</v>
      </c>
      <c r="AH632" s="5">
        <v>1</v>
      </c>
      <c r="AI632" s="5">
        <v>1</v>
      </c>
      <c r="AJ632" s="5">
        <v>1</v>
      </c>
      <c r="AK632" s="5"/>
      <c r="AL632" s="5"/>
      <c r="AM632" s="5"/>
      <c r="AN632" s="5"/>
      <c r="AO632" s="5"/>
      <c r="AP632" s="5"/>
      <c r="AQ632" s="3" t="s">
        <v>59</v>
      </c>
      <c r="AR632" s="3" t="s">
        <v>1262</v>
      </c>
      <c r="AS632" s="3" t="s">
        <v>1166</v>
      </c>
      <c r="AT632" s="3" t="s">
        <v>1109</v>
      </c>
      <c r="AU632" s="3"/>
    </row>
    <row r="633" spans="1:47" ht="94.5" customHeight="1" x14ac:dyDescent="0.2">
      <c r="A633" s="36">
        <f t="shared" si="10"/>
        <v>628</v>
      </c>
      <c r="B633" s="9" t="s">
        <v>1976</v>
      </c>
      <c r="C633" s="3" t="s">
        <v>1845</v>
      </c>
      <c r="D633" s="3">
        <v>5</v>
      </c>
      <c r="E633" s="3" t="s">
        <v>3333</v>
      </c>
      <c r="F633" s="76" t="s">
        <v>475</v>
      </c>
      <c r="G633" s="15" t="s">
        <v>3334</v>
      </c>
      <c r="H633" s="15" t="s">
        <v>3335</v>
      </c>
      <c r="I633" s="3" t="s">
        <v>280</v>
      </c>
      <c r="J633" s="36">
        <v>1</v>
      </c>
      <c r="K633" s="36"/>
      <c r="L633" s="36"/>
      <c r="M633" s="36"/>
      <c r="N633" s="36"/>
      <c r="O633" s="36"/>
      <c r="P633" s="36"/>
      <c r="Q633" s="36"/>
      <c r="R633" s="36"/>
      <c r="S633" s="3" t="s">
        <v>1888</v>
      </c>
      <c r="T633" s="3">
        <v>1</v>
      </c>
      <c r="U633" s="4"/>
      <c r="V633" s="4"/>
      <c r="W633" s="4"/>
      <c r="X633" s="4"/>
      <c r="Y633" s="4"/>
      <c r="Z633" s="7"/>
      <c r="AA633" s="3"/>
      <c r="AB633" s="4" t="s">
        <v>1896</v>
      </c>
      <c r="AC633" s="5">
        <v>1</v>
      </c>
      <c r="AD633" s="5">
        <v>1</v>
      </c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3" t="s">
        <v>59</v>
      </c>
      <c r="AR633" s="3" t="s">
        <v>137</v>
      </c>
      <c r="AS633" s="3" t="s">
        <v>1167</v>
      </c>
      <c r="AT633" s="3" t="s">
        <v>3336</v>
      </c>
      <c r="AU633" s="3"/>
    </row>
    <row r="634" spans="1:47" ht="93.6" customHeight="1" x14ac:dyDescent="0.2">
      <c r="A634" s="36">
        <f t="shared" si="10"/>
        <v>629</v>
      </c>
      <c r="B634" s="9" t="s">
        <v>758</v>
      </c>
      <c r="C634" s="3" t="s">
        <v>1845</v>
      </c>
      <c r="D634" s="3">
        <v>5</v>
      </c>
      <c r="E634" s="3" t="s">
        <v>222</v>
      </c>
      <c r="F634" s="76" t="s">
        <v>475</v>
      </c>
      <c r="G634" s="15" t="s">
        <v>2073</v>
      </c>
      <c r="H634" s="15" t="s">
        <v>2074</v>
      </c>
      <c r="I634" s="3" t="s">
        <v>280</v>
      </c>
      <c r="J634" s="36">
        <v>1</v>
      </c>
      <c r="K634" s="36"/>
      <c r="L634" s="36"/>
      <c r="M634" s="36"/>
      <c r="N634" s="36"/>
      <c r="O634" s="36"/>
      <c r="P634" s="36"/>
      <c r="Q634" s="36"/>
      <c r="R634" s="36"/>
      <c r="S634" s="3" t="s">
        <v>1888</v>
      </c>
      <c r="T634" s="3">
        <v>1</v>
      </c>
      <c r="U634" s="4"/>
      <c r="V634" s="4"/>
      <c r="W634" s="4"/>
      <c r="X634" s="4"/>
      <c r="Y634" s="4"/>
      <c r="Z634" s="7"/>
      <c r="AA634" s="3"/>
      <c r="AB634" s="4" t="s">
        <v>1896</v>
      </c>
      <c r="AC634" s="5">
        <v>1</v>
      </c>
      <c r="AD634" s="5">
        <v>1</v>
      </c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3" t="s">
        <v>59</v>
      </c>
      <c r="AR634" s="3" t="s">
        <v>59</v>
      </c>
      <c r="AS634" s="3" t="s">
        <v>1168</v>
      </c>
      <c r="AT634" s="3" t="s">
        <v>2075</v>
      </c>
      <c r="AU634" s="3"/>
    </row>
    <row r="635" spans="1:47" ht="153.75" customHeight="1" x14ac:dyDescent="0.2">
      <c r="A635" s="36">
        <f t="shared" si="10"/>
        <v>630</v>
      </c>
      <c r="B635" s="9" t="s">
        <v>759</v>
      </c>
      <c r="C635" s="3" t="s">
        <v>1845</v>
      </c>
      <c r="D635" s="3">
        <v>5</v>
      </c>
      <c r="E635" s="3" t="s">
        <v>223</v>
      </c>
      <c r="F635" s="76"/>
      <c r="G635" s="24" t="s">
        <v>2204</v>
      </c>
      <c r="H635" s="22" t="s">
        <v>1644</v>
      </c>
      <c r="I635" s="3" t="s">
        <v>1864</v>
      </c>
      <c r="J635" s="36">
        <v>1</v>
      </c>
      <c r="K635" s="36">
        <v>1</v>
      </c>
      <c r="L635" s="36">
        <v>1</v>
      </c>
      <c r="M635" s="36">
        <v>1</v>
      </c>
      <c r="N635" s="36">
        <v>1</v>
      </c>
      <c r="O635" s="36"/>
      <c r="P635" s="36"/>
      <c r="Q635" s="36"/>
      <c r="R635" s="36"/>
      <c r="S635" s="3" t="s">
        <v>1888</v>
      </c>
      <c r="T635" s="3">
        <v>1</v>
      </c>
      <c r="U635" s="4"/>
      <c r="V635" s="4"/>
      <c r="W635" s="4"/>
      <c r="X635" s="4"/>
      <c r="Y635" s="4"/>
      <c r="Z635" s="7"/>
      <c r="AA635" s="3"/>
      <c r="AB635" s="4" t="s">
        <v>1904</v>
      </c>
      <c r="AC635" s="5">
        <v>1</v>
      </c>
      <c r="AD635" s="5">
        <v>1</v>
      </c>
      <c r="AE635" s="5">
        <v>1</v>
      </c>
      <c r="AF635" s="5">
        <v>1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/>
      <c r="AQ635" s="3" t="s">
        <v>59</v>
      </c>
      <c r="AR635" s="3" t="s">
        <v>59</v>
      </c>
      <c r="AS635" s="3" t="s">
        <v>1168</v>
      </c>
      <c r="AT635" s="3" t="s">
        <v>1110</v>
      </c>
      <c r="AU635" s="3"/>
    </row>
    <row r="636" spans="1:47" ht="90" customHeight="1" x14ac:dyDescent="0.2">
      <c r="A636" s="36">
        <f t="shared" si="10"/>
        <v>631</v>
      </c>
      <c r="B636" s="9" t="s">
        <v>760</v>
      </c>
      <c r="C636" s="3" t="s">
        <v>1845</v>
      </c>
      <c r="D636" s="3">
        <v>5</v>
      </c>
      <c r="E636" s="3" t="s">
        <v>156</v>
      </c>
      <c r="F636" s="76" t="s">
        <v>475</v>
      </c>
      <c r="G636" s="3">
        <v>22907300</v>
      </c>
      <c r="H636" s="10" t="s">
        <v>1645</v>
      </c>
      <c r="I636" s="3" t="s">
        <v>280</v>
      </c>
      <c r="J636" s="36">
        <v>1</v>
      </c>
      <c r="K636" s="36"/>
      <c r="L636" s="36"/>
      <c r="M636" s="36"/>
      <c r="N636" s="36"/>
      <c r="O636" s="36"/>
      <c r="P636" s="36"/>
      <c r="Q636" s="36"/>
      <c r="R636" s="36"/>
      <c r="S636" s="3" t="s">
        <v>1888</v>
      </c>
      <c r="T636" s="3">
        <v>1</v>
      </c>
      <c r="U636" s="4"/>
      <c r="V636" s="4"/>
      <c r="W636" s="4"/>
      <c r="X636" s="4"/>
      <c r="Y636" s="4"/>
      <c r="Z636" s="7"/>
      <c r="AA636" s="3"/>
      <c r="AB636" s="4" t="s">
        <v>1896</v>
      </c>
      <c r="AC636" s="5">
        <v>1</v>
      </c>
      <c r="AD636" s="5">
        <v>1</v>
      </c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3" t="s">
        <v>59</v>
      </c>
      <c r="AR636" s="3" t="s">
        <v>59</v>
      </c>
      <c r="AS636" s="3" t="s">
        <v>1168</v>
      </c>
      <c r="AT636" s="3" t="s">
        <v>3337</v>
      </c>
      <c r="AU636" s="3"/>
    </row>
    <row r="637" spans="1:47" ht="114.75" customHeight="1" x14ac:dyDescent="0.2">
      <c r="A637" s="36">
        <f t="shared" si="10"/>
        <v>632</v>
      </c>
      <c r="B637" s="9" t="s">
        <v>761</v>
      </c>
      <c r="C637" s="3" t="s">
        <v>1845</v>
      </c>
      <c r="D637" s="3">
        <v>5</v>
      </c>
      <c r="E637" s="3" t="s">
        <v>3338</v>
      </c>
      <c r="F637" s="76" t="s">
        <v>475</v>
      </c>
      <c r="G637" s="3" t="s">
        <v>2205</v>
      </c>
      <c r="H637" s="5" t="s">
        <v>1751</v>
      </c>
      <c r="I637" s="3" t="s">
        <v>280</v>
      </c>
      <c r="J637" s="36">
        <v>1</v>
      </c>
      <c r="K637" s="36"/>
      <c r="L637" s="36"/>
      <c r="M637" s="36"/>
      <c r="N637" s="36"/>
      <c r="O637" s="36"/>
      <c r="P637" s="36"/>
      <c r="Q637" s="36"/>
      <c r="R637" s="36"/>
      <c r="S637" s="3" t="s">
        <v>1888</v>
      </c>
      <c r="T637" s="3">
        <v>1</v>
      </c>
      <c r="U637" s="4"/>
      <c r="V637" s="4"/>
      <c r="W637" s="4"/>
      <c r="X637" s="4"/>
      <c r="Y637" s="4"/>
      <c r="Z637" s="7"/>
      <c r="AA637" s="3"/>
      <c r="AB637" s="4" t="s">
        <v>1896</v>
      </c>
      <c r="AC637" s="5">
        <v>1</v>
      </c>
      <c r="AD637" s="5">
        <v>1</v>
      </c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3" t="s">
        <v>59</v>
      </c>
      <c r="AR637" s="3" t="s">
        <v>59</v>
      </c>
      <c r="AS637" s="3" t="s">
        <v>1168</v>
      </c>
      <c r="AT637" s="3" t="s">
        <v>1111</v>
      </c>
      <c r="AU637" s="3"/>
    </row>
    <row r="638" spans="1:47" ht="104.45" customHeight="1" x14ac:dyDescent="0.2">
      <c r="A638" s="36">
        <f t="shared" si="10"/>
        <v>633</v>
      </c>
      <c r="B638" s="9" t="s">
        <v>762</v>
      </c>
      <c r="C638" s="3" t="s">
        <v>1845</v>
      </c>
      <c r="D638" s="3">
        <v>5</v>
      </c>
      <c r="E638" s="3" t="s">
        <v>267</v>
      </c>
      <c r="F638" s="76" t="s">
        <v>475</v>
      </c>
      <c r="G638" s="3">
        <v>22910403</v>
      </c>
      <c r="H638" s="3" t="s">
        <v>1977</v>
      </c>
      <c r="I638" s="3" t="s">
        <v>1663</v>
      </c>
      <c r="J638" s="36">
        <v>1</v>
      </c>
      <c r="K638" s="36">
        <v>1</v>
      </c>
      <c r="L638" s="36">
        <v>1</v>
      </c>
      <c r="M638" s="36"/>
      <c r="N638" s="36"/>
      <c r="O638" s="36"/>
      <c r="P638" s="36"/>
      <c r="Q638" s="36"/>
      <c r="R638" s="36"/>
      <c r="S638" s="3" t="s">
        <v>1888</v>
      </c>
      <c r="T638" s="3">
        <v>1</v>
      </c>
      <c r="U638" s="4"/>
      <c r="V638" s="4"/>
      <c r="W638" s="4"/>
      <c r="X638" s="4"/>
      <c r="Y638" s="4"/>
      <c r="Z638" s="7"/>
      <c r="AA638" s="3"/>
      <c r="AB638" s="4" t="s">
        <v>1900</v>
      </c>
      <c r="AC638" s="5">
        <v>1</v>
      </c>
      <c r="AD638" s="5">
        <v>1</v>
      </c>
      <c r="AE638" s="5">
        <v>1</v>
      </c>
      <c r="AF638" s="5">
        <v>1</v>
      </c>
      <c r="AG638" s="5">
        <v>1</v>
      </c>
      <c r="AH638" s="5">
        <v>1</v>
      </c>
      <c r="AI638" s="5">
        <v>1</v>
      </c>
      <c r="AJ638" s="5">
        <v>1</v>
      </c>
      <c r="AK638" s="5"/>
      <c r="AL638" s="5"/>
      <c r="AM638" s="5"/>
      <c r="AN638" s="5"/>
      <c r="AO638" s="5"/>
      <c r="AP638" s="5"/>
      <c r="AQ638" s="3" t="s">
        <v>59</v>
      </c>
      <c r="AR638" s="3" t="s">
        <v>59</v>
      </c>
      <c r="AS638" s="3" t="s">
        <v>1168</v>
      </c>
      <c r="AT638" s="3" t="s">
        <v>1112</v>
      </c>
      <c r="AU638" s="3"/>
    </row>
    <row r="639" spans="1:47" ht="139.5" customHeight="1" x14ac:dyDescent="0.2">
      <c r="A639" s="36">
        <f t="shared" si="10"/>
        <v>634</v>
      </c>
      <c r="B639" s="4" t="s">
        <v>1352</v>
      </c>
      <c r="C639" s="3" t="s">
        <v>24</v>
      </c>
      <c r="D639" s="3">
        <v>1</v>
      </c>
      <c r="E639" s="3" t="s">
        <v>2338</v>
      </c>
      <c r="F639" s="76" t="s">
        <v>475</v>
      </c>
      <c r="G639" s="3">
        <v>26801704</v>
      </c>
      <c r="H639" s="3" t="s">
        <v>1754</v>
      </c>
      <c r="I639" s="3" t="s">
        <v>1864</v>
      </c>
      <c r="J639" s="36">
        <v>1</v>
      </c>
      <c r="K639" s="36">
        <v>1</v>
      </c>
      <c r="L639" s="36">
        <v>1</v>
      </c>
      <c r="M639" s="36">
        <v>1</v>
      </c>
      <c r="N639" s="36">
        <v>1</v>
      </c>
      <c r="O639" s="36"/>
      <c r="P639" s="36"/>
      <c r="Q639" s="36"/>
      <c r="R639" s="36"/>
      <c r="S639" s="3" t="s">
        <v>1888</v>
      </c>
      <c r="T639" s="3">
        <v>1</v>
      </c>
      <c r="U639" s="4"/>
      <c r="V639" s="4"/>
      <c r="W639" s="4"/>
      <c r="X639" s="4"/>
      <c r="Y639" s="4"/>
      <c r="Z639" s="7"/>
      <c r="AA639" s="3"/>
      <c r="AB639" s="4" t="s">
        <v>1904</v>
      </c>
      <c r="AC639" s="5">
        <v>1</v>
      </c>
      <c r="AD639" s="5">
        <v>1</v>
      </c>
      <c r="AE639" s="5">
        <v>1</v>
      </c>
      <c r="AF639" s="5">
        <v>1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/>
      <c r="AQ639" s="3" t="s">
        <v>103</v>
      </c>
      <c r="AR639" s="3" t="s">
        <v>24</v>
      </c>
      <c r="AS639" s="3" t="s">
        <v>24</v>
      </c>
      <c r="AT639" s="3" t="s">
        <v>2339</v>
      </c>
      <c r="AU639" s="3"/>
    </row>
    <row r="640" spans="1:47" ht="115.5" customHeight="1" x14ac:dyDescent="0.2">
      <c r="A640" s="36">
        <f t="shared" si="10"/>
        <v>635</v>
      </c>
      <c r="B640" s="4" t="s">
        <v>1353</v>
      </c>
      <c r="C640" s="3" t="s">
        <v>24</v>
      </c>
      <c r="D640" s="3">
        <v>1</v>
      </c>
      <c r="E640" s="3" t="s">
        <v>224</v>
      </c>
      <c r="F640" s="76" t="s">
        <v>475</v>
      </c>
      <c r="G640" s="3" t="s">
        <v>1755</v>
      </c>
      <c r="H640" s="10" t="s">
        <v>1646</v>
      </c>
      <c r="I640" s="3" t="s">
        <v>1663</v>
      </c>
      <c r="J640" s="36">
        <v>1</v>
      </c>
      <c r="K640" s="36">
        <v>1</v>
      </c>
      <c r="L640" s="36">
        <v>1</v>
      </c>
      <c r="M640" s="36"/>
      <c r="N640" s="36"/>
      <c r="O640" s="36"/>
      <c r="P640" s="36"/>
      <c r="Q640" s="36"/>
      <c r="R640" s="36"/>
      <c r="S640" s="3" t="s">
        <v>1888</v>
      </c>
      <c r="T640" s="5">
        <v>1</v>
      </c>
      <c r="U640" s="4"/>
      <c r="V640" s="4"/>
      <c r="W640" s="4"/>
      <c r="X640" s="4"/>
      <c r="Y640" s="4"/>
      <c r="Z640" s="7"/>
      <c r="AA640" s="3"/>
      <c r="AB640" s="4" t="s">
        <v>1900</v>
      </c>
      <c r="AC640" s="5">
        <v>1</v>
      </c>
      <c r="AD640" s="5">
        <v>1</v>
      </c>
      <c r="AE640" s="5">
        <v>1</v>
      </c>
      <c r="AF640" s="5">
        <v>1</v>
      </c>
      <c r="AG640" s="5">
        <v>1</v>
      </c>
      <c r="AH640" s="5">
        <v>1</v>
      </c>
      <c r="AI640" s="5">
        <v>1</v>
      </c>
      <c r="AJ640" s="5">
        <v>1</v>
      </c>
      <c r="AK640" s="5"/>
      <c r="AL640" s="5"/>
      <c r="AM640" s="5"/>
      <c r="AN640" s="5"/>
      <c r="AO640" s="5"/>
      <c r="AP640" s="5"/>
      <c r="AQ640" s="3" t="s">
        <v>103</v>
      </c>
      <c r="AR640" s="3" t="s">
        <v>24</v>
      </c>
      <c r="AS640" s="3" t="s">
        <v>113</v>
      </c>
      <c r="AT640" s="3" t="s">
        <v>2340</v>
      </c>
      <c r="AU640" s="3"/>
    </row>
    <row r="641" spans="1:61" ht="110.1" customHeight="1" x14ac:dyDescent="0.2">
      <c r="A641" s="36">
        <f t="shared" si="10"/>
        <v>636</v>
      </c>
      <c r="B641" s="34" t="s">
        <v>763</v>
      </c>
      <c r="C641" s="3" t="s">
        <v>24</v>
      </c>
      <c r="D641" s="3">
        <v>1</v>
      </c>
      <c r="E641" s="3" t="s">
        <v>225</v>
      </c>
      <c r="F641" s="76"/>
      <c r="G641" s="15" t="s">
        <v>2180</v>
      </c>
      <c r="H641" s="6"/>
      <c r="I641" s="3" t="s">
        <v>1864</v>
      </c>
      <c r="J641" s="36">
        <v>1</v>
      </c>
      <c r="K641" s="36">
        <v>1</v>
      </c>
      <c r="L641" s="36">
        <v>1</v>
      </c>
      <c r="M641" s="36">
        <v>1</v>
      </c>
      <c r="N641" s="36">
        <v>1</v>
      </c>
      <c r="O641" s="36"/>
      <c r="P641" s="36"/>
      <c r="Q641" s="36"/>
      <c r="R641" s="36"/>
      <c r="S641" s="3" t="s">
        <v>1888</v>
      </c>
      <c r="T641" s="5">
        <v>1</v>
      </c>
      <c r="U641" s="6"/>
      <c r="V641" s="6"/>
      <c r="W641" s="6"/>
      <c r="X641" s="6"/>
      <c r="Y641" s="6"/>
      <c r="Z641" s="7"/>
      <c r="AA641" s="3"/>
      <c r="AB641" s="4" t="s">
        <v>1904</v>
      </c>
      <c r="AC641" s="5">
        <v>1</v>
      </c>
      <c r="AD641" s="5">
        <v>1</v>
      </c>
      <c r="AE641" s="5">
        <v>1</v>
      </c>
      <c r="AF641" s="5">
        <v>1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6"/>
      <c r="AQ641" s="3" t="s">
        <v>103</v>
      </c>
      <c r="AR641" s="3" t="s">
        <v>24</v>
      </c>
      <c r="AS641" s="3" t="s">
        <v>24</v>
      </c>
      <c r="AT641" s="4" t="s">
        <v>1113</v>
      </c>
      <c r="AU641" s="4"/>
    </row>
    <row r="642" spans="1:61" ht="103.35" customHeight="1" x14ac:dyDescent="0.2">
      <c r="A642" s="36">
        <f t="shared" si="10"/>
        <v>637</v>
      </c>
      <c r="B642" s="4" t="s">
        <v>1354</v>
      </c>
      <c r="C642" s="3" t="s">
        <v>24</v>
      </c>
      <c r="D642" s="3">
        <v>1</v>
      </c>
      <c r="E642" s="3" t="s">
        <v>919</v>
      </c>
      <c r="F642" s="76" t="s">
        <v>475</v>
      </c>
      <c r="G642" s="3">
        <v>25117656</v>
      </c>
      <c r="H642" s="3" t="s">
        <v>2341</v>
      </c>
      <c r="I642" s="3" t="s">
        <v>1849</v>
      </c>
      <c r="J642" s="36"/>
      <c r="K642" s="36">
        <v>1</v>
      </c>
      <c r="L642" s="36">
        <v>1</v>
      </c>
      <c r="M642" s="36"/>
      <c r="N642" s="36"/>
      <c r="O642" s="36"/>
      <c r="P642" s="36"/>
      <c r="Q642" s="36"/>
      <c r="R642" s="36"/>
      <c r="S642" s="3" t="s">
        <v>1888</v>
      </c>
      <c r="T642" s="5">
        <v>1</v>
      </c>
      <c r="U642" s="4"/>
      <c r="V642" s="4"/>
      <c r="W642" s="4"/>
      <c r="X642" s="4"/>
      <c r="Y642" s="4"/>
      <c r="Z642" s="7"/>
      <c r="AA642" s="3"/>
      <c r="AB642" s="4" t="s">
        <v>946</v>
      </c>
      <c r="AC642" s="3"/>
      <c r="AD642" s="5"/>
      <c r="AE642" s="5">
        <v>1</v>
      </c>
      <c r="AF642" s="5">
        <v>1</v>
      </c>
      <c r="AG642" s="5">
        <v>1</v>
      </c>
      <c r="AH642" s="5">
        <v>1</v>
      </c>
      <c r="AI642" s="5">
        <v>1</v>
      </c>
      <c r="AJ642" s="5">
        <v>1</v>
      </c>
      <c r="AK642" s="5"/>
      <c r="AL642" s="5"/>
      <c r="AM642" s="5"/>
      <c r="AN642" s="5"/>
      <c r="AO642" s="5"/>
      <c r="AP642" s="5"/>
      <c r="AQ642" s="3" t="s">
        <v>103</v>
      </c>
      <c r="AR642" s="3" t="s">
        <v>24</v>
      </c>
      <c r="AS642" s="3" t="s">
        <v>24</v>
      </c>
      <c r="AT642" s="3" t="s">
        <v>2342</v>
      </c>
      <c r="AU642" s="3"/>
    </row>
    <row r="643" spans="1:61" ht="148.5" customHeight="1" x14ac:dyDescent="0.2">
      <c r="A643" s="36">
        <f t="shared" si="10"/>
        <v>638</v>
      </c>
      <c r="B643" s="4" t="s">
        <v>764</v>
      </c>
      <c r="C643" s="3" t="s">
        <v>24</v>
      </c>
      <c r="D643" s="3">
        <v>2</v>
      </c>
      <c r="E643" s="3" t="s">
        <v>920</v>
      </c>
      <c r="F643" s="76"/>
      <c r="G643" s="3">
        <v>89769798</v>
      </c>
      <c r="H643" s="3" t="s">
        <v>1756</v>
      </c>
      <c r="I643" s="3" t="s">
        <v>280</v>
      </c>
      <c r="J643" s="36">
        <v>1</v>
      </c>
      <c r="K643" s="36"/>
      <c r="L643" s="36"/>
      <c r="M643" s="36"/>
      <c r="N643" s="36"/>
      <c r="O643" s="36"/>
      <c r="P643" s="36"/>
      <c r="Q643" s="36"/>
      <c r="R643" s="36"/>
      <c r="S643" s="3" t="s">
        <v>1888</v>
      </c>
      <c r="T643" s="3">
        <v>1</v>
      </c>
      <c r="U643" s="4"/>
      <c r="V643" s="4"/>
      <c r="W643" s="4"/>
      <c r="X643" s="4"/>
      <c r="Y643" s="4"/>
      <c r="Z643" s="7"/>
      <c r="AA643" s="3"/>
      <c r="AB643" s="4" t="s">
        <v>1896</v>
      </c>
      <c r="AC643" s="5">
        <v>1</v>
      </c>
      <c r="AD643" s="3">
        <v>1</v>
      </c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3" t="s">
        <v>103</v>
      </c>
      <c r="AR643" s="3" t="s">
        <v>24</v>
      </c>
      <c r="AS643" s="3" t="s">
        <v>1238</v>
      </c>
      <c r="AT643" s="3" t="s">
        <v>1757</v>
      </c>
      <c r="AU643" s="3"/>
    </row>
    <row r="644" spans="1:61" ht="149.1" customHeight="1" x14ac:dyDescent="0.2">
      <c r="A644" s="36">
        <f t="shared" si="10"/>
        <v>639</v>
      </c>
      <c r="B644" s="4" t="s">
        <v>765</v>
      </c>
      <c r="C644" s="3" t="s">
        <v>24</v>
      </c>
      <c r="D644" s="3">
        <v>3</v>
      </c>
      <c r="E644" s="3" t="s">
        <v>2643</v>
      </c>
      <c r="F644" s="76" t="s">
        <v>2116</v>
      </c>
      <c r="G644" s="3">
        <v>26546087</v>
      </c>
      <c r="H644" s="3" t="s">
        <v>2644</v>
      </c>
      <c r="I644" s="3" t="s">
        <v>1864</v>
      </c>
      <c r="J644" s="36">
        <v>1</v>
      </c>
      <c r="K644" s="36">
        <v>1</v>
      </c>
      <c r="L644" s="36">
        <v>1</v>
      </c>
      <c r="M644" s="36">
        <v>1</v>
      </c>
      <c r="N644" s="36">
        <v>1</v>
      </c>
      <c r="O644" s="36"/>
      <c r="P644" s="36"/>
      <c r="Q644" s="36"/>
      <c r="R644" s="36"/>
      <c r="S644" s="3" t="s">
        <v>1892</v>
      </c>
      <c r="T644" s="5"/>
      <c r="U644" s="5">
        <v>1</v>
      </c>
      <c r="V644" s="4"/>
      <c r="W644" s="4"/>
      <c r="X644" s="3">
        <v>1</v>
      </c>
      <c r="Y644" s="3"/>
      <c r="Z644" s="7"/>
      <c r="AA644" s="3"/>
      <c r="AB644" s="4" t="s">
        <v>1904</v>
      </c>
      <c r="AC644" s="5">
        <v>1</v>
      </c>
      <c r="AD644" s="5">
        <v>1</v>
      </c>
      <c r="AE644" s="5">
        <v>1</v>
      </c>
      <c r="AF644" s="5">
        <v>1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/>
      <c r="AQ644" s="3" t="s">
        <v>103</v>
      </c>
      <c r="AR644" s="3" t="s">
        <v>24</v>
      </c>
      <c r="AS644" s="3" t="s">
        <v>105</v>
      </c>
      <c r="AT644" s="3" t="s">
        <v>2645</v>
      </c>
      <c r="AU644" s="3"/>
    </row>
    <row r="645" spans="1:61" ht="115.35" customHeight="1" x14ac:dyDescent="0.2">
      <c r="A645" s="36">
        <f t="shared" ref="A645" si="11">A644+1</f>
        <v>640</v>
      </c>
      <c r="B645" s="4" t="s">
        <v>766</v>
      </c>
      <c r="C645" s="3" t="s">
        <v>24</v>
      </c>
      <c r="D645" s="3">
        <v>3</v>
      </c>
      <c r="E645" s="3" t="s">
        <v>2646</v>
      </c>
      <c r="F645" s="76" t="s">
        <v>2647</v>
      </c>
      <c r="G645" s="3">
        <v>26545042</v>
      </c>
      <c r="H645" s="3" t="s">
        <v>2120</v>
      </c>
      <c r="I645" s="3" t="s">
        <v>1864</v>
      </c>
      <c r="J645" s="36">
        <v>1</v>
      </c>
      <c r="K645" s="36">
        <v>1</v>
      </c>
      <c r="L645" s="36">
        <v>1</v>
      </c>
      <c r="M645" s="36">
        <v>1</v>
      </c>
      <c r="N645" s="36">
        <v>1</v>
      </c>
      <c r="O645" s="36"/>
      <c r="P645" s="36"/>
      <c r="Q645" s="36"/>
      <c r="R645" s="36"/>
      <c r="S645" s="3" t="s">
        <v>42</v>
      </c>
      <c r="T645" s="5"/>
      <c r="U645" s="5">
        <v>1</v>
      </c>
      <c r="V645" s="4"/>
      <c r="W645" s="4"/>
      <c r="X645" s="4"/>
      <c r="Y645" s="4"/>
      <c r="Z645" s="7"/>
      <c r="AA645" s="3"/>
      <c r="AB645" s="4" t="s">
        <v>1904</v>
      </c>
      <c r="AC645" s="5">
        <v>1</v>
      </c>
      <c r="AD645" s="5">
        <v>1</v>
      </c>
      <c r="AE645" s="5">
        <v>1</v>
      </c>
      <c r="AF645" s="5">
        <v>1</v>
      </c>
      <c r="AG645" s="5">
        <v>1</v>
      </c>
      <c r="AH645" s="5">
        <v>1</v>
      </c>
      <c r="AI645" s="5">
        <v>1</v>
      </c>
      <c r="AJ645" s="5">
        <v>1</v>
      </c>
      <c r="AK645" s="5">
        <v>1</v>
      </c>
      <c r="AL645" s="5">
        <v>1</v>
      </c>
      <c r="AM645" s="5">
        <v>1</v>
      </c>
      <c r="AN645" s="5">
        <v>1</v>
      </c>
      <c r="AO645" s="5">
        <v>1</v>
      </c>
      <c r="AP645" s="5"/>
      <c r="AQ645" s="3" t="s">
        <v>103</v>
      </c>
      <c r="AR645" s="3" t="s">
        <v>24</v>
      </c>
      <c r="AS645" s="3" t="s">
        <v>105</v>
      </c>
      <c r="AT645" s="3" t="s">
        <v>2648</v>
      </c>
      <c r="AU645" s="3"/>
    </row>
    <row r="646" spans="1:61" ht="115.35" customHeight="1" x14ac:dyDescent="0.2">
      <c r="A646" s="36">
        <f>A645+1</f>
        <v>641</v>
      </c>
      <c r="B646" s="4" t="s">
        <v>2250</v>
      </c>
      <c r="C646" s="3" t="s">
        <v>24</v>
      </c>
      <c r="D646" s="3">
        <v>3</v>
      </c>
      <c r="E646" s="3" t="s">
        <v>2251</v>
      </c>
      <c r="F646" s="76" t="s">
        <v>2117</v>
      </c>
      <c r="G646" s="3">
        <v>88123737</v>
      </c>
      <c r="H646" s="3" t="s">
        <v>2252</v>
      </c>
      <c r="I646" s="3" t="s">
        <v>1849</v>
      </c>
      <c r="J646" s="36"/>
      <c r="K646" s="36">
        <v>1</v>
      </c>
      <c r="L646" s="36">
        <v>1</v>
      </c>
      <c r="M646" s="36"/>
      <c r="N646" s="36"/>
      <c r="O646" s="36"/>
      <c r="P646" s="36"/>
      <c r="Q646" s="36"/>
      <c r="R646" s="36"/>
      <c r="S646" s="3" t="s">
        <v>1888</v>
      </c>
      <c r="T646" s="5">
        <v>1</v>
      </c>
      <c r="U646" s="5"/>
      <c r="V646" s="4"/>
      <c r="W646" s="4"/>
      <c r="X646" s="4"/>
      <c r="Y646" s="4"/>
      <c r="Z646" s="7"/>
      <c r="AA646" s="3"/>
      <c r="AB646" s="4" t="s">
        <v>946</v>
      </c>
      <c r="AC646" s="5"/>
      <c r="AD646" s="5"/>
      <c r="AE646" s="5">
        <v>1</v>
      </c>
      <c r="AF646" s="5">
        <v>1</v>
      </c>
      <c r="AG646" s="5">
        <v>1</v>
      </c>
      <c r="AH646" s="5">
        <v>1</v>
      </c>
      <c r="AI646" s="5">
        <v>1</v>
      </c>
      <c r="AJ646" s="5">
        <v>1</v>
      </c>
      <c r="AK646" s="5"/>
      <c r="AL646" s="5"/>
      <c r="AM646" s="5"/>
      <c r="AN646" s="5"/>
      <c r="AO646" s="5"/>
      <c r="AP646" s="5"/>
      <c r="AQ646" s="3" t="s">
        <v>103</v>
      </c>
      <c r="AR646" s="3" t="s">
        <v>24</v>
      </c>
      <c r="AS646" s="3" t="s">
        <v>109</v>
      </c>
      <c r="AT646" s="3" t="s">
        <v>2343</v>
      </c>
      <c r="AU646" s="3"/>
    </row>
    <row r="647" spans="1:61" ht="141.6" customHeight="1" x14ac:dyDescent="0.2">
      <c r="A647" s="36">
        <f>A646+1</f>
        <v>642</v>
      </c>
      <c r="B647" s="4" t="s">
        <v>2247</v>
      </c>
      <c r="C647" s="3" t="s">
        <v>24</v>
      </c>
      <c r="D647" s="3">
        <v>3</v>
      </c>
      <c r="E647" s="3" t="s">
        <v>2248</v>
      </c>
      <c r="F647" s="3" t="s">
        <v>3366</v>
      </c>
      <c r="G647" s="3" t="s">
        <v>2336</v>
      </c>
      <c r="H647" s="3" t="s">
        <v>2249</v>
      </c>
      <c r="I647" s="3" t="s">
        <v>1866</v>
      </c>
      <c r="J647" s="36"/>
      <c r="K647" s="36">
        <v>1</v>
      </c>
      <c r="L647" s="36">
        <v>1</v>
      </c>
      <c r="M647" s="36">
        <v>1</v>
      </c>
      <c r="N647" s="36">
        <v>1</v>
      </c>
      <c r="O647" s="36"/>
      <c r="P647" s="36"/>
      <c r="Q647" s="36"/>
      <c r="R647" s="36"/>
      <c r="S647" s="3" t="s">
        <v>42</v>
      </c>
      <c r="T647" s="3"/>
      <c r="U647" s="3">
        <v>1</v>
      </c>
      <c r="V647" s="4"/>
      <c r="W647" s="4"/>
      <c r="X647" s="4"/>
      <c r="Y647" s="4"/>
      <c r="Z647" s="7"/>
      <c r="AA647" s="3"/>
      <c r="AB647" s="4" t="s">
        <v>944</v>
      </c>
      <c r="AC647" s="5"/>
      <c r="AD647" s="5"/>
      <c r="AE647" s="5">
        <v>1</v>
      </c>
      <c r="AF647" s="5">
        <v>1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/>
      <c r="AQ647" s="3" t="s">
        <v>103</v>
      </c>
      <c r="AR647" s="3" t="s">
        <v>24</v>
      </c>
      <c r="AS647" s="3" t="s">
        <v>109</v>
      </c>
      <c r="AT647" s="3" t="s">
        <v>2337</v>
      </c>
      <c r="AU647" s="3"/>
    </row>
    <row r="648" spans="1:61" ht="228" customHeight="1" x14ac:dyDescent="0.2">
      <c r="A648" s="36">
        <f>A646+1</f>
        <v>642</v>
      </c>
      <c r="B648" s="4" t="s">
        <v>767</v>
      </c>
      <c r="C648" s="3" t="s">
        <v>24</v>
      </c>
      <c r="D648" s="3">
        <v>5</v>
      </c>
      <c r="E648" s="3" t="s">
        <v>2650</v>
      </c>
      <c r="F648" s="76" t="s">
        <v>2649</v>
      </c>
      <c r="G648" s="3">
        <v>45002323</v>
      </c>
      <c r="H648" s="10" t="s">
        <v>1647</v>
      </c>
      <c r="I648" s="3" t="s">
        <v>1864</v>
      </c>
      <c r="J648" s="36">
        <v>1</v>
      </c>
      <c r="K648" s="36">
        <v>1</v>
      </c>
      <c r="L648" s="36">
        <v>1</v>
      </c>
      <c r="M648" s="36">
        <v>1</v>
      </c>
      <c r="N648" s="36">
        <v>1</v>
      </c>
      <c r="O648" s="36"/>
      <c r="P648" s="36"/>
      <c r="Q648" s="36"/>
      <c r="R648" s="36"/>
      <c r="S648" s="3" t="s">
        <v>42</v>
      </c>
      <c r="T648" s="5"/>
      <c r="U648" s="5">
        <v>1</v>
      </c>
      <c r="V648" s="4"/>
      <c r="W648" s="4"/>
      <c r="X648" s="4"/>
      <c r="Y648" s="4"/>
      <c r="Z648" s="7"/>
      <c r="AA648" s="3"/>
      <c r="AB648" s="4" t="s">
        <v>1904</v>
      </c>
      <c r="AC648" s="5">
        <v>1</v>
      </c>
      <c r="AD648" s="5">
        <v>1</v>
      </c>
      <c r="AE648" s="5">
        <v>1</v>
      </c>
      <c r="AF648" s="5">
        <v>1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/>
      <c r="AQ648" s="3" t="s">
        <v>103</v>
      </c>
      <c r="AR648" s="3" t="s">
        <v>24</v>
      </c>
      <c r="AS648" s="3" t="s">
        <v>109</v>
      </c>
      <c r="AT648" s="3" t="s">
        <v>2651</v>
      </c>
      <c r="AU648" s="3"/>
    </row>
    <row r="649" spans="1:61" ht="134.44999999999999" customHeight="1" x14ac:dyDescent="0.2">
      <c r="A649" s="36">
        <f>A648+1</f>
        <v>643</v>
      </c>
      <c r="B649" s="4" t="s">
        <v>1355</v>
      </c>
      <c r="C649" s="3" t="s">
        <v>24</v>
      </c>
      <c r="D649" s="3">
        <v>3</v>
      </c>
      <c r="E649" s="3" t="s">
        <v>2975</v>
      </c>
      <c r="F649" s="76" t="s">
        <v>2974</v>
      </c>
      <c r="G649" s="3" t="s">
        <v>111</v>
      </c>
      <c r="H649" s="3" t="s">
        <v>2065</v>
      </c>
      <c r="I649" s="3" t="s">
        <v>1864</v>
      </c>
      <c r="J649" s="36">
        <v>1</v>
      </c>
      <c r="K649" s="36">
        <v>1</v>
      </c>
      <c r="L649" s="36">
        <v>1</v>
      </c>
      <c r="M649" s="36">
        <v>1</v>
      </c>
      <c r="N649" s="36">
        <v>1</v>
      </c>
      <c r="O649" s="36"/>
      <c r="P649" s="36"/>
      <c r="Q649" s="36"/>
      <c r="R649" s="36"/>
      <c r="S649" s="3" t="s">
        <v>42</v>
      </c>
      <c r="T649" s="5"/>
      <c r="U649" s="5">
        <v>1</v>
      </c>
      <c r="V649" s="4"/>
      <c r="W649" s="4"/>
      <c r="X649" s="4"/>
      <c r="Y649" s="4"/>
      <c r="Z649" s="7"/>
      <c r="AA649" s="3"/>
      <c r="AB649" s="4" t="s">
        <v>1904</v>
      </c>
      <c r="AC649" s="5">
        <v>1</v>
      </c>
      <c r="AD649" s="5">
        <v>1</v>
      </c>
      <c r="AE649" s="5">
        <v>1</v>
      </c>
      <c r="AF649" s="5">
        <v>1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/>
      <c r="AQ649" s="3" t="s">
        <v>103</v>
      </c>
      <c r="AR649" s="3" t="s">
        <v>24</v>
      </c>
      <c r="AS649" s="3" t="s">
        <v>109</v>
      </c>
      <c r="AT649" s="3" t="s">
        <v>1114</v>
      </c>
      <c r="AU649" s="3"/>
    </row>
    <row r="650" spans="1:61" ht="134.44999999999999" customHeight="1" x14ac:dyDescent="0.2">
      <c r="A650" s="2"/>
      <c r="C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X650" s="2"/>
      <c r="Y650" s="2"/>
      <c r="Z650" s="2"/>
    </row>
    <row r="651" spans="1:61" s="32" customFormat="1" ht="121.5" customHeight="1" x14ac:dyDescent="0.2">
      <c r="A651" s="36">
        <f ca="1">A657+1</f>
        <v>644</v>
      </c>
      <c r="B651" s="4" t="s">
        <v>1356</v>
      </c>
      <c r="C651" s="3" t="s">
        <v>24</v>
      </c>
      <c r="D651" s="3">
        <v>4</v>
      </c>
      <c r="E651" s="3" t="s">
        <v>921</v>
      </c>
      <c r="F651" s="3" t="s">
        <v>475</v>
      </c>
      <c r="G651" s="3">
        <v>26536181</v>
      </c>
      <c r="H651" s="3" t="s">
        <v>2344</v>
      </c>
      <c r="I651" s="3" t="s">
        <v>939</v>
      </c>
      <c r="J651" s="36"/>
      <c r="K651" s="36"/>
      <c r="L651" s="36"/>
      <c r="M651" s="36">
        <v>1</v>
      </c>
      <c r="N651" s="36">
        <v>1</v>
      </c>
      <c r="O651" s="36"/>
      <c r="P651" s="36"/>
      <c r="Q651" s="36"/>
      <c r="R651" s="36"/>
      <c r="S651" s="3" t="s">
        <v>1888</v>
      </c>
      <c r="T651" s="5">
        <v>1</v>
      </c>
      <c r="U651" s="4"/>
      <c r="V651" s="4"/>
      <c r="W651" s="4"/>
      <c r="X651" s="4"/>
      <c r="Y651" s="4"/>
      <c r="Z651" s="7"/>
      <c r="AA651" s="3"/>
      <c r="AB651" s="4" t="s">
        <v>945</v>
      </c>
      <c r="AC651" s="9"/>
      <c r="AD651" s="5"/>
      <c r="AE651" s="5"/>
      <c r="AF651" s="5"/>
      <c r="AG651" s="5"/>
      <c r="AH651" s="5"/>
      <c r="AI651" s="5"/>
      <c r="AJ651" s="5"/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/>
      <c r="AQ651" s="3" t="s">
        <v>103</v>
      </c>
      <c r="AR651" s="3" t="s">
        <v>24</v>
      </c>
      <c r="AS651" s="3" t="s">
        <v>104</v>
      </c>
      <c r="AT651" s="3" t="s">
        <v>1115</v>
      </c>
      <c r="AU651" s="3"/>
      <c r="AV651" s="2"/>
      <c r="AW651" s="2"/>
      <c r="AX651" s="2"/>
      <c r="BE651" s="31"/>
      <c r="BG651" s="33"/>
      <c r="BH651" s="33"/>
      <c r="BI651" s="57"/>
    </row>
    <row r="652" spans="1:61" ht="135" customHeight="1" x14ac:dyDescent="0.2">
      <c r="A652" s="36">
        <f t="shared" ref="A652:A665" ca="1" si="12">A651+1</f>
        <v>645</v>
      </c>
      <c r="B652" s="4" t="s">
        <v>768</v>
      </c>
      <c r="C652" s="3" t="s">
        <v>24</v>
      </c>
      <c r="D652" s="3">
        <v>5</v>
      </c>
      <c r="E652" s="3" t="s">
        <v>226</v>
      </c>
      <c r="F652" s="3"/>
      <c r="G652" s="3" t="s">
        <v>2206</v>
      </c>
      <c r="H652" s="10" t="s">
        <v>1648</v>
      </c>
      <c r="I652" s="3" t="s">
        <v>1663</v>
      </c>
      <c r="J652" s="36">
        <v>1</v>
      </c>
      <c r="K652" s="36">
        <v>1</v>
      </c>
      <c r="L652" s="36">
        <v>1</v>
      </c>
      <c r="M652" s="36"/>
      <c r="N652" s="36"/>
      <c r="O652" s="36"/>
      <c r="P652" s="36"/>
      <c r="Q652" s="36"/>
      <c r="R652" s="36"/>
      <c r="S652" s="3" t="s">
        <v>1888</v>
      </c>
      <c r="T652" s="5">
        <v>1</v>
      </c>
      <c r="U652" s="4"/>
      <c r="V652" s="4"/>
      <c r="W652" s="4"/>
      <c r="X652" s="4"/>
      <c r="Y652" s="4"/>
      <c r="Z652" s="7"/>
      <c r="AA652" s="3"/>
      <c r="AB652" s="4" t="s">
        <v>1900</v>
      </c>
      <c r="AC652" s="5">
        <v>1</v>
      </c>
      <c r="AD652" s="5">
        <v>1</v>
      </c>
      <c r="AE652" s="5">
        <v>1</v>
      </c>
      <c r="AF652" s="5">
        <v>1</v>
      </c>
      <c r="AG652" s="5">
        <v>1</v>
      </c>
      <c r="AH652" s="5">
        <v>1</v>
      </c>
      <c r="AI652" s="5">
        <v>1</v>
      </c>
      <c r="AJ652" s="5">
        <v>1</v>
      </c>
      <c r="AK652" s="5"/>
      <c r="AL652" s="5"/>
      <c r="AM652" s="5"/>
      <c r="AN652" s="5"/>
      <c r="AO652" s="5"/>
      <c r="AP652" s="5"/>
      <c r="AQ652" s="3" t="s">
        <v>103</v>
      </c>
      <c r="AR652" s="3" t="s">
        <v>106</v>
      </c>
      <c r="AS652" s="3" t="s">
        <v>108</v>
      </c>
      <c r="AT652" s="9" t="s">
        <v>1116</v>
      </c>
      <c r="AU652" s="9"/>
    </row>
    <row r="653" spans="1:61" ht="108" customHeight="1" x14ac:dyDescent="0.2">
      <c r="A653" s="36">
        <f t="shared" ca="1" si="12"/>
        <v>646</v>
      </c>
      <c r="B653" s="4" t="s">
        <v>1357</v>
      </c>
      <c r="C653" s="3" t="s">
        <v>24</v>
      </c>
      <c r="D653" s="3">
        <v>5</v>
      </c>
      <c r="E653" s="3" t="s">
        <v>2375</v>
      </c>
      <c r="F653" s="3" t="s">
        <v>475</v>
      </c>
      <c r="G653" s="3" t="s">
        <v>2179</v>
      </c>
      <c r="H653" s="3" t="s">
        <v>2376</v>
      </c>
      <c r="I653" s="3" t="s">
        <v>1663</v>
      </c>
      <c r="J653" s="36">
        <v>1</v>
      </c>
      <c r="K653" s="36">
        <v>1</v>
      </c>
      <c r="L653" s="36">
        <v>1</v>
      </c>
      <c r="M653" s="36"/>
      <c r="N653" s="36"/>
      <c r="O653" s="36"/>
      <c r="P653" s="36"/>
      <c r="Q653" s="36"/>
      <c r="R653" s="36"/>
      <c r="S653" s="3" t="s">
        <v>1888</v>
      </c>
      <c r="T653" s="5">
        <v>1</v>
      </c>
      <c r="U653" s="4"/>
      <c r="V653" s="4"/>
      <c r="W653" s="4"/>
      <c r="X653" s="4"/>
      <c r="Y653" s="4"/>
      <c r="Z653" s="7"/>
      <c r="AA653" s="3"/>
      <c r="AB653" s="4" t="s">
        <v>1900</v>
      </c>
      <c r="AC653" s="5">
        <v>1</v>
      </c>
      <c r="AD653" s="5">
        <v>1</v>
      </c>
      <c r="AE653" s="5">
        <v>1</v>
      </c>
      <c r="AF653" s="5">
        <v>1</v>
      </c>
      <c r="AG653" s="5">
        <v>1</v>
      </c>
      <c r="AH653" s="5">
        <v>1</v>
      </c>
      <c r="AI653" s="5">
        <v>1</v>
      </c>
      <c r="AJ653" s="5">
        <v>1</v>
      </c>
      <c r="AK653" s="5"/>
      <c r="AL653" s="5"/>
      <c r="AM653" s="5"/>
      <c r="AN653" s="5"/>
      <c r="AO653" s="5"/>
      <c r="AP653" s="5"/>
      <c r="AQ653" s="3" t="s">
        <v>103</v>
      </c>
      <c r="AR653" s="3" t="s">
        <v>106</v>
      </c>
      <c r="AS653" s="3" t="s">
        <v>112</v>
      </c>
      <c r="AT653" s="3" t="s">
        <v>1117</v>
      </c>
      <c r="AU653" s="3"/>
    </row>
    <row r="654" spans="1:61" ht="139.5" customHeight="1" x14ac:dyDescent="0.2">
      <c r="A654" s="36">
        <f t="shared" ca="1" si="12"/>
        <v>647</v>
      </c>
      <c r="B654" s="4" t="s">
        <v>769</v>
      </c>
      <c r="C654" s="3" t="s">
        <v>24</v>
      </c>
      <c r="D654" s="3">
        <v>6</v>
      </c>
      <c r="E654" s="3" t="s">
        <v>2347</v>
      </c>
      <c r="F654" s="3" t="s">
        <v>475</v>
      </c>
      <c r="G654" s="24" t="s">
        <v>2345</v>
      </c>
      <c r="H654" s="3" t="s">
        <v>2346</v>
      </c>
      <c r="I654" s="3" t="s">
        <v>1864</v>
      </c>
      <c r="J654" s="36">
        <v>1</v>
      </c>
      <c r="K654" s="36">
        <v>1</v>
      </c>
      <c r="L654" s="36">
        <v>1</v>
      </c>
      <c r="M654" s="36">
        <v>1</v>
      </c>
      <c r="N654" s="36">
        <v>1</v>
      </c>
      <c r="O654" s="36"/>
      <c r="P654" s="36"/>
      <c r="Q654" s="36"/>
      <c r="R654" s="36"/>
      <c r="S654" s="3" t="s">
        <v>1888</v>
      </c>
      <c r="T654" s="5">
        <v>1</v>
      </c>
      <c r="U654" s="4"/>
      <c r="V654" s="4"/>
      <c r="W654" s="4"/>
      <c r="X654" s="4"/>
      <c r="Y654" s="4"/>
      <c r="Z654" s="7"/>
      <c r="AA654" s="3"/>
      <c r="AB654" s="4" t="s">
        <v>1904</v>
      </c>
      <c r="AC654" s="5">
        <v>1</v>
      </c>
      <c r="AD654" s="5">
        <v>1</v>
      </c>
      <c r="AE654" s="5">
        <v>1</v>
      </c>
      <c r="AF654" s="5">
        <v>1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/>
      <c r="AQ654" s="3" t="s">
        <v>103</v>
      </c>
      <c r="AR654" s="3" t="s">
        <v>106</v>
      </c>
      <c r="AS654" s="3" t="s">
        <v>107</v>
      </c>
      <c r="AT654" s="3" t="s">
        <v>2348</v>
      </c>
      <c r="AU654" s="3"/>
    </row>
    <row r="655" spans="1:61" ht="128.25" customHeight="1" x14ac:dyDescent="0.2">
      <c r="A655" s="36">
        <f t="shared" ca="1" si="12"/>
        <v>648</v>
      </c>
      <c r="B655" s="4" t="s">
        <v>770</v>
      </c>
      <c r="C655" s="3" t="s">
        <v>24</v>
      </c>
      <c r="D655" s="3">
        <v>6</v>
      </c>
      <c r="E655" s="3" t="s">
        <v>227</v>
      </c>
      <c r="F655" s="3" t="s">
        <v>475</v>
      </c>
      <c r="G655" s="3" t="s">
        <v>2349</v>
      </c>
      <c r="H655" s="3" t="s">
        <v>2350</v>
      </c>
      <c r="I655" s="3" t="s">
        <v>1864</v>
      </c>
      <c r="J655" s="36">
        <v>1</v>
      </c>
      <c r="K655" s="36">
        <v>1</v>
      </c>
      <c r="L655" s="36">
        <v>1</v>
      </c>
      <c r="M655" s="36">
        <v>1</v>
      </c>
      <c r="N655" s="36">
        <v>1</v>
      </c>
      <c r="O655" s="36"/>
      <c r="P655" s="36"/>
      <c r="Q655" s="36"/>
      <c r="R655" s="36"/>
      <c r="S655" s="3" t="s">
        <v>1888</v>
      </c>
      <c r="T655" s="5">
        <v>1</v>
      </c>
      <c r="U655" s="4"/>
      <c r="V655" s="4"/>
      <c r="W655" s="4"/>
      <c r="X655" s="4"/>
      <c r="Y655" s="4"/>
      <c r="Z655" s="7"/>
      <c r="AA655" s="3"/>
      <c r="AB655" s="4" t="s">
        <v>1904</v>
      </c>
      <c r="AC655" s="5">
        <v>1</v>
      </c>
      <c r="AD655" s="5">
        <v>1</v>
      </c>
      <c r="AE655" s="5">
        <v>1</v>
      </c>
      <c r="AF655" s="5">
        <v>1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/>
      <c r="AQ655" s="3" t="s">
        <v>103</v>
      </c>
      <c r="AR655" s="3" t="s">
        <v>106</v>
      </c>
      <c r="AS655" s="3" t="s">
        <v>107</v>
      </c>
      <c r="AT655" s="3" t="s">
        <v>2351</v>
      </c>
      <c r="AU655" s="3"/>
    </row>
    <row r="656" spans="1:61" ht="116.25" customHeight="1" x14ac:dyDescent="0.2">
      <c r="A656" s="36">
        <f t="shared" ca="1" si="12"/>
        <v>649</v>
      </c>
      <c r="B656" s="4" t="s">
        <v>771</v>
      </c>
      <c r="C656" s="3" t="s">
        <v>24</v>
      </c>
      <c r="D656" s="3">
        <v>6</v>
      </c>
      <c r="E656" s="3" t="s">
        <v>922</v>
      </c>
      <c r="F656" s="3" t="s">
        <v>475</v>
      </c>
      <c r="G656" s="3">
        <v>26971672</v>
      </c>
      <c r="H656" s="3" t="s">
        <v>2352</v>
      </c>
      <c r="I656" s="3" t="s">
        <v>1663</v>
      </c>
      <c r="J656" s="36">
        <v>1</v>
      </c>
      <c r="K656" s="36">
        <v>1</v>
      </c>
      <c r="L656" s="36">
        <v>1</v>
      </c>
      <c r="M656" s="36"/>
      <c r="N656" s="36"/>
      <c r="O656" s="36"/>
      <c r="P656" s="36"/>
      <c r="Q656" s="36"/>
      <c r="R656" s="36"/>
      <c r="S656" s="3" t="s">
        <v>1888</v>
      </c>
      <c r="T656" s="5">
        <v>1</v>
      </c>
      <c r="U656" s="4"/>
      <c r="V656" s="4"/>
      <c r="W656" s="4"/>
      <c r="X656" s="4"/>
      <c r="Y656" s="4"/>
      <c r="Z656" s="7"/>
      <c r="AA656" s="3"/>
      <c r="AB656" s="4" t="s">
        <v>1900</v>
      </c>
      <c r="AC656" s="5">
        <v>1</v>
      </c>
      <c r="AD656" s="5">
        <v>1</v>
      </c>
      <c r="AE656" s="5">
        <v>1</v>
      </c>
      <c r="AF656" s="5">
        <v>1</v>
      </c>
      <c r="AG656" s="5">
        <v>1</v>
      </c>
      <c r="AH656" s="5">
        <v>1</v>
      </c>
      <c r="AI656" s="5">
        <v>1</v>
      </c>
      <c r="AJ656" s="5">
        <v>1</v>
      </c>
      <c r="AK656" s="5"/>
      <c r="AL656" s="5"/>
      <c r="AM656" s="5"/>
      <c r="AN656" s="5"/>
      <c r="AO656" s="5"/>
      <c r="AP656" s="5"/>
      <c r="AQ656" s="3" t="s">
        <v>103</v>
      </c>
      <c r="AR656" s="3" t="s">
        <v>106</v>
      </c>
      <c r="AS656" s="3" t="s">
        <v>107</v>
      </c>
      <c r="AT656" s="3" t="s">
        <v>2353</v>
      </c>
      <c r="AU656" s="3"/>
    </row>
    <row r="657" spans="1:66" ht="116.25" customHeight="1" x14ac:dyDescent="0.2">
      <c r="A657" s="36">
        <f t="shared" ca="1" si="12"/>
        <v>649</v>
      </c>
      <c r="B657" s="4" t="s">
        <v>765</v>
      </c>
      <c r="C657" s="3" t="s">
        <v>24</v>
      </c>
      <c r="D657" s="3">
        <v>6</v>
      </c>
      <c r="E657" s="3" t="s">
        <v>2988</v>
      </c>
      <c r="F657" s="76"/>
      <c r="G657" s="3">
        <v>26546087</v>
      </c>
      <c r="H657" s="3" t="s">
        <v>2644</v>
      </c>
      <c r="I657" s="3" t="s">
        <v>1864</v>
      </c>
      <c r="J657" s="36">
        <v>1</v>
      </c>
      <c r="K657" s="36">
        <v>1</v>
      </c>
      <c r="L657" s="36">
        <v>1</v>
      </c>
      <c r="M657" s="36">
        <v>1</v>
      </c>
      <c r="N657" s="36">
        <v>1</v>
      </c>
      <c r="O657" s="36"/>
      <c r="P657" s="36"/>
      <c r="Q657" s="36"/>
      <c r="R657" s="36"/>
      <c r="S657" s="3" t="s">
        <v>1888</v>
      </c>
      <c r="T657" s="5">
        <v>1</v>
      </c>
      <c r="U657" s="5"/>
      <c r="V657" s="4"/>
      <c r="W657" s="4"/>
      <c r="X657" s="3"/>
      <c r="Y657" s="3"/>
      <c r="Z657" s="7"/>
      <c r="AA657" s="3"/>
      <c r="AB657" s="4" t="s">
        <v>1904</v>
      </c>
      <c r="AC657" s="5">
        <v>1</v>
      </c>
      <c r="AD657" s="5">
        <v>1</v>
      </c>
      <c r="AE657" s="5">
        <v>1</v>
      </c>
      <c r="AF657" s="5">
        <v>1</v>
      </c>
      <c r="AG657" s="5">
        <v>1</v>
      </c>
      <c r="AH657" s="5">
        <v>1</v>
      </c>
      <c r="AI657" s="5">
        <v>1</v>
      </c>
      <c r="AJ657" s="5">
        <v>1</v>
      </c>
      <c r="AK657" s="5">
        <v>1</v>
      </c>
      <c r="AL657" s="5">
        <v>1</v>
      </c>
      <c r="AM657" s="5">
        <v>1</v>
      </c>
      <c r="AN657" s="5">
        <v>1</v>
      </c>
      <c r="AO657" s="5">
        <v>1</v>
      </c>
      <c r="AP657" s="5"/>
      <c r="AQ657" s="3" t="s">
        <v>103</v>
      </c>
      <c r="AR657" s="3" t="s">
        <v>106</v>
      </c>
      <c r="AS657" s="3" t="s">
        <v>2989</v>
      </c>
      <c r="AT657" s="3" t="s">
        <v>2990</v>
      </c>
      <c r="AU657" s="3"/>
    </row>
    <row r="658" spans="1:66" ht="148.35" customHeight="1" x14ac:dyDescent="0.2">
      <c r="A658" s="36">
        <f ca="1">A656+1</f>
        <v>650</v>
      </c>
      <c r="B658" s="9" t="s">
        <v>772</v>
      </c>
      <c r="C658" s="3" t="s">
        <v>1846</v>
      </c>
      <c r="D658" s="3">
        <v>3</v>
      </c>
      <c r="E658" s="3" t="s">
        <v>2807</v>
      </c>
      <c r="F658" s="76" t="s">
        <v>2806</v>
      </c>
      <c r="G658" s="3">
        <v>27665737</v>
      </c>
      <c r="H658" s="3" t="s">
        <v>2808</v>
      </c>
      <c r="I658" s="3" t="s">
        <v>1864</v>
      </c>
      <c r="J658" s="36">
        <v>1</v>
      </c>
      <c r="K658" s="36">
        <v>1</v>
      </c>
      <c r="L658" s="36">
        <v>1</v>
      </c>
      <c r="M658" s="36">
        <v>1</v>
      </c>
      <c r="N658" s="36">
        <v>1</v>
      </c>
      <c r="O658" s="36"/>
      <c r="P658" s="36"/>
      <c r="Q658" s="36"/>
      <c r="R658" s="36"/>
      <c r="S658" s="3" t="s">
        <v>1888</v>
      </c>
      <c r="T658" s="3">
        <v>1</v>
      </c>
      <c r="U658" s="4"/>
      <c r="V658" s="4"/>
      <c r="W658" s="4"/>
      <c r="X658" s="4"/>
      <c r="Y658" s="4"/>
      <c r="Z658" s="7"/>
      <c r="AA658" s="3"/>
      <c r="AB658" s="4" t="s">
        <v>1904</v>
      </c>
      <c r="AC658" s="5">
        <v>1</v>
      </c>
      <c r="AD658" s="5">
        <v>1</v>
      </c>
      <c r="AE658" s="5">
        <v>1</v>
      </c>
      <c r="AF658" s="5">
        <v>1</v>
      </c>
      <c r="AG658" s="5">
        <v>1</v>
      </c>
      <c r="AH658" s="5">
        <v>1</v>
      </c>
      <c r="AI658" s="5">
        <v>1</v>
      </c>
      <c r="AJ658" s="5">
        <v>1</v>
      </c>
      <c r="AK658" s="5">
        <v>1</v>
      </c>
      <c r="AL658" s="5">
        <v>1</v>
      </c>
      <c r="AM658" s="5">
        <v>1</v>
      </c>
      <c r="AN658" s="5">
        <v>1</v>
      </c>
      <c r="AO658" s="5">
        <v>1</v>
      </c>
      <c r="AP658" s="5"/>
      <c r="AQ658" s="3" t="s">
        <v>18</v>
      </c>
      <c r="AR658" s="3" t="s">
        <v>1263</v>
      </c>
      <c r="AS658" s="3" t="s">
        <v>1239</v>
      </c>
      <c r="AT658" s="3" t="s">
        <v>2809</v>
      </c>
      <c r="AU658" s="3"/>
    </row>
    <row r="659" spans="1:66" ht="222.6" customHeight="1" x14ac:dyDescent="0.2">
      <c r="A659" s="36">
        <f t="shared" ca="1" si="12"/>
        <v>651</v>
      </c>
      <c r="B659" s="9" t="s">
        <v>773</v>
      </c>
      <c r="C659" s="3" t="s">
        <v>1846</v>
      </c>
      <c r="D659" s="3">
        <v>3</v>
      </c>
      <c r="E659" s="3" t="s">
        <v>228</v>
      </c>
      <c r="F659" s="3"/>
      <c r="G659" s="3" t="s">
        <v>2154</v>
      </c>
      <c r="H659" s="10" t="s">
        <v>1649</v>
      </c>
      <c r="I659" s="3" t="s">
        <v>1864</v>
      </c>
      <c r="J659" s="36">
        <v>1</v>
      </c>
      <c r="K659" s="36">
        <v>1</v>
      </c>
      <c r="L659" s="36">
        <v>1</v>
      </c>
      <c r="M659" s="36">
        <v>1</v>
      </c>
      <c r="N659" s="36">
        <v>1</v>
      </c>
      <c r="O659" s="36"/>
      <c r="P659" s="36"/>
      <c r="Q659" s="36"/>
      <c r="R659" s="36"/>
      <c r="S659" s="3" t="s">
        <v>1888</v>
      </c>
      <c r="T659" s="3">
        <v>1</v>
      </c>
      <c r="U659" s="4"/>
      <c r="V659" s="4"/>
      <c r="W659" s="4"/>
      <c r="X659" s="4"/>
      <c r="Y659" s="4"/>
      <c r="Z659" s="7"/>
      <c r="AA659" s="3"/>
      <c r="AB659" s="4" t="s">
        <v>1904</v>
      </c>
      <c r="AC659" s="5">
        <v>1</v>
      </c>
      <c r="AD659" s="5">
        <v>1</v>
      </c>
      <c r="AE659" s="5">
        <v>1</v>
      </c>
      <c r="AF659" s="5">
        <v>1</v>
      </c>
      <c r="AG659" s="5">
        <v>1</v>
      </c>
      <c r="AH659" s="5">
        <v>1</v>
      </c>
      <c r="AI659" s="5">
        <v>1</v>
      </c>
      <c r="AJ659" s="5">
        <v>1</v>
      </c>
      <c r="AK659" s="5">
        <v>1</v>
      </c>
      <c r="AL659" s="5">
        <v>1</v>
      </c>
      <c r="AM659" s="5">
        <v>1</v>
      </c>
      <c r="AN659" s="5">
        <v>1</v>
      </c>
      <c r="AO659" s="5">
        <v>1</v>
      </c>
      <c r="AP659" s="5"/>
      <c r="AQ659" s="3" t="s">
        <v>18</v>
      </c>
      <c r="AR659" s="3" t="s">
        <v>1263</v>
      </c>
      <c r="AS659" s="3" t="s">
        <v>1239</v>
      </c>
      <c r="AT659" s="3" t="s">
        <v>1118</v>
      </c>
      <c r="AU659" s="3"/>
    </row>
    <row r="660" spans="1:66" ht="201.75" customHeight="1" x14ac:dyDescent="0.2">
      <c r="A660" s="36">
        <f t="shared" ca="1" si="12"/>
        <v>652</v>
      </c>
      <c r="B660" s="9" t="s">
        <v>774</v>
      </c>
      <c r="C660" s="3" t="s">
        <v>23</v>
      </c>
      <c r="D660" s="3">
        <v>2</v>
      </c>
      <c r="E660" s="3" t="s">
        <v>923</v>
      </c>
      <c r="F660" s="3"/>
      <c r="G660" s="3" t="s">
        <v>2194</v>
      </c>
      <c r="H660" s="10" t="s">
        <v>1650</v>
      </c>
      <c r="I660" s="3" t="s">
        <v>280</v>
      </c>
      <c r="J660" s="36">
        <v>1</v>
      </c>
      <c r="K660" s="36"/>
      <c r="L660" s="36"/>
      <c r="M660" s="36"/>
      <c r="N660" s="36"/>
      <c r="O660" s="36"/>
      <c r="P660" s="36"/>
      <c r="Q660" s="36"/>
      <c r="R660" s="36"/>
      <c r="S660" s="3" t="s">
        <v>1888</v>
      </c>
      <c r="T660" s="3">
        <v>1</v>
      </c>
      <c r="U660" s="3"/>
      <c r="V660" s="4"/>
      <c r="W660" s="4"/>
      <c r="X660" s="4"/>
      <c r="Y660" s="4"/>
      <c r="Z660" s="7"/>
      <c r="AA660" s="3"/>
      <c r="AB660" s="4" t="s">
        <v>1896</v>
      </c>
      <c r="AC660" s="5">
        <v>1</v>
      </c>
      <c r="AD660" s="5">
        <v>1</v>
      </c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3" t="s">
        <v>21</v>
      </c>
      <c r="AR660" s="3" t="s">
        <v>23</v>
      </c>
      <c r="AS660" s="3" t="s">
        <v>23</v>
      </c>
      <c r="AT660" s="3" t="s">
        <v>1119</v>
      </c>
      <c r="AU660" s="3"/>
    </row>
    <row r="661" spans="1:66" ht="193.5" customHeight="1" x14ac:dyDescent="0.2">
      <c r="A661" s="36">
        <f t="shared" ca="1" si="12"/>
        <v>653</v>
      </c>
      <c r="B661" s="9" t="s">
        <v>775</v>
      </c>
      <c r="C661" s="3" t="s">
        <v>23</v>
      </c>
      <c r="D661" s="3">
        <v>2</v>
      </c>
      <c r="E661" s="3" t="s">
        <v>2810</v>
      </c>
      <c r="F661" s="3" t="s">
        <v>475</v>
      </c>
      <c r="G661" s="3" t="s">
        <v>2811</v>
      </c>
      <c r="H661" s="3" t="s">
        <v>2812</v>
      </c>
      <c r="I661" s="3" t="s">
        <v>1864</v>
      </c>
      <c r="J661" s="36">
        <v>1</v>
      </c>
      <c r="K661" s="36">
        <v>1</v>
      </c>
      <c r="L661" s="36">
        <v>1</v>
      </c>
      <c r="M661" s="36">
        <v>1</v>
      </c>
      <c r="N661" s="36">
        <v>1</v>
      </c>
      <c r="O661" s="36"/>
      <c r="P661" s="36"/>
      <c r="Q661" s="36"/>
      <c r="R661" s="36"/>
      <c r="S661" s="3" t="s">
        <v>1888</v>
      </c>
      <c r="T661" s="3">
        <v>1</v>
      </c>
      <c r="U661" s="4"/>
      <c r="V661" s="4"/>
      <c r="W661" s="4"/>
      <c r="X661" s="4"/>
      <c r="Y661" s="4"/>
      <c r="Z661" s="7"/>
      <c r="AA661" s="3"/>
      <c r="AB661" s="4" t="s">
        <v>1904</v>
      </c>
      <c r="AC661" s="5">
        <v>1</v>
      </c>
      <c r="AD661" s="5">
        <v>1</v>
      </c>
      <c r="AE661" s="5">
        <v>1</v>
      </c>
      <c r="AF661" s="5">
        <v>1</v>
      </c>
      <c r="AG661" s="5">
        <v>1</v>
      </c>
      <c r="AH661" s="5">
        <v>1</v>
      </c>
      <c r="AI661" s="5">
        <v>1</v>
      </c>
      <c r="AJ661" s="5">
        <v>1</v>
      </c>
      <c r="AK661" s="5">
        <v>1</v>
      </c>
      <c r="AL661" s="5">
        <v>1</v>
      </c>
      <c r="AM661" s="5">
        <v>1</v>
      </c>
      <c r="AN661" s="5">
        <v>1</v>
      </c>
      <c r="AO661" s="5">
        <v>1</v>
      </c>
      <c r="AP661" s="5"/>
      <c r="AQ661" s="3" t="s">
        <v>21</v>
      </c>
      <c r="AR661" s="3" t="s">
        <v>23</v>
      </c>
      <c r="AS661" s="3" t="s">
        <v>24</v>
      </c>
      <c r="AT661" s="3" t="s">
        <v>2813</v>
      </c>
      <c r="AU661" s="3"/>
    </row>
    <row r="662" spans="1:66" ht="183.75" customHeight="1" x14ac:dyDescent="0.2">
      <c r="A662" s="36">
        <f t="shared" ca="1" si="12"/>
        <v>654</v>
      </c>
      <c r="B662" s="9" t="s">
        <v>776</v>
      </c>
      <c r="C662" s="3" t="s">
        <v>23</v>
      </c>
      <c r="D662" s="3">
        <v>2</v>
      </c>
      <c r="E662" s="3" t="s">
        <v>2814</v>
      </c>
      <c r="F662" s="76" t="s">
        <v>2815</v>
      </c>
      <c r="G662" s="3" t="s">
        <v>2816</v>
      </c>
      <c r="H662" s="10" t="s">
        <v>1651</v>
      </c>
      <c r="I662" s="3" t="s">
        <v>1864</v>
      </c>
      <c r="J662" s="36">
        <v>1</v>
      </c>
      <c r="K662" s="36">
        <v>1</v>
      </c>
      <c r="L662" s="36">
        <v>1</v>
      </c>
      <c r="M662" s="36">
        <v>1</v>
      </c>
      <c r="N662" s="36">
        <v>1</v>
      </c>
      <c r="O662" s="36"/>
      <c r="P662" s="36"/>
      <c r="Q662" s="36"/>
      <c r="R662" s="36"/>
      <c r="S662" s="3" t="s">
        <v>1894</v>
      </c>
      <c r="T662" s="3">
        <v>1</v>
      </c>
      <c r="U662" s="4"/>
      <c r="V662" s="4"/>
      <c r="W662" s="3">
        <v>1</v>
      </c>
      <c r="X662" s="4"/>
      <c r="Y662" s="4"/>
      <c r="Z662" s="7"/>
      <c r="AA662" s="3"/>
      <c r="AB662" s="4" t="s">
        <v>1904</v>
      </c>
      <c r="AC662" s="5">
        <v>1</v>
      </c>
      <c r="AD662" s="5">
        <v>1</v>
      </c>
      <c r="AE662" s="5">
        <v>1</v>
      </c>
      <c r="AF662" s="5">
        <v>1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/>
      <c r="AQ662" s="3" t="s">
        <v>21</v>
      </c>
      <c r="AR662" s="3" t="s">
        <v>23</v>
      </c>
      <c r="AS662" s="3" t="s">
        <v>23</v>
      </c>
      <c r="AT662" s="3" t="s">
        <v>2817</v>
      </c>
      <c r="AU662" s="3"/>
    </row>
    <row r="663" spans="1:66" ht="171.6" customHeight="1" x14ac:dyDescent="0.2">
      <c r="A663" s="36">
        <f t="shared" ca="1" si="12"/>
        <v>655</v>
      </c>
      <c r="B663" s="9" t="s">
        <v>777</v>
      </c>
      <c r="C663" s="3" t="s">
        <v>23</v>
      </c>
      <c r="D663" s="3">
        <v>2</v>
      </c>
      <c r="E663" s="3" t="s">
        <v>2819</v>
      </c>
      <c r="F663" s="3"/>
      <c r="G663" s="3">
        <v>25560021</v>
      </c>
      <c r="H663" s="10" t="s">
        <v>1652</v>
      </c>
      <c r="I663" s="3" t="s">
        <v>1663</v>
      </c>
      <c r="J663" s="36">
        <v>1</v>
      </c>
      <c r="K663" s="36">
        <v>1</v>
      </c>
      <c r="L663" s="36">
        <v>1</v>
      </c>
      <c r="M663" s="36"/>
      <c r="N663" s="36"/>
      <c r="O663" s="36"/>
      <c r="P663" s="36"/>
      <c r="Q663" s="36"/>
      <c r="R663" s="36"/>
      <c r="S663" s="3" t="s">
        <v>1925</v>
      </c>
      <c r="T663" s="3">
        <v>1</v>
      </c>
      <c r="U663" s="4"/>
      <c r="V663" s="4"/>
      <c r="W663" s="4"/>
      <c r="X663" s="4"/>
      <c r="Y663" s="4"/>
      <c r="Z663" s="3">
        <v>1</v>
      </c>
      <c r="AA663" s="3" t="s">
        <v>1857</v>
      </c>
      <c r="AB663" s="4" t="s">
        <v>1900</v>
      </c>
      <c r="AC663" s="5">
        <v>1</v>
      </c>
      <c r="AD663" s="5">
        <v>1</v>
      </c>
      <c r="AE663" s="5">
        <v>1</v>
      </c>
      <c r="AF663" s="5">
        <v>1</v>
      </c>
      <c r="AG663" s="5">
        <v>1</v>
      </c>
      <c r="AH663" s="5">
        <v>1</v>
      </c>
      <c r="AI663" s="5">
        <v>1</v>
      </c>
      <c r="AJ663" s="5">
        <v>1</v>
      </c>
      <c r="AK663" s="5"/>
      <c r="AL663" s="5"/>
      <c r="AM663" s="5"/>
      <c r="AN663" s="5"/>
      <c r="AO663" s="5"/>
      <c r="AP663" s="5"/>
      <c r="AQ663" s="3" t="s">
        <v>21</v>
      </c>
      <c r="AR663" s="3" t="s">
        <v>23</v>
      </c>
      <c r="AS663" s="3" t="s">
        <v>96</v>
      </c>
      <c r="AT663" s="3" t="s">
        <v>2820</v>
      </c>
      <c r="AU663" s="3"/>
    </row>
    <row r="664" spans="1:66" ht="141" customHeight="1" x14ac:dyDescent="0.2">
      <c r="A664" s="36">
        <f t="shared" ca="1" si="12"/>
        <v>656</v>
      </c>
      <c r="B664" s="9" t="s">
        <v>778</v>
      </c>
      <c r="C664" s="3" t="s">
        <v>23</v>
      </c>
      <c r="D664" s="3">
        <v>2</v>
      </c>
      <c r="E664" s="3" t="s">
        <v>2818</v>
      </c>
      <c r="F664" s="76"/>
      <c r="G664" s="3">
        <v>25561714</v>
      </c>
      <c r="H664" s="3" t="s">
        <v>1758</v>
      </c>
      <c r="I664" s="3" t="s">
        <v>1663</v>
      </c>
      <c r="J664" s="36">
        <v>1</v>
      </c>
      <c r="K664" s="36">
        <v>1</v>
      </c>
      <c r="L664" s="36">
        <v>1</v>
      </c>
      <c r="M664" s="36"/>
      <c r="N664" s="36"/>
      <c r="O664" s="36"/>
      <c r="P664" s="36"/>
      <c r="Q664" s="36"/>
      <c r="R664" s="36"/>
      <c r="S664" s="3" t="s">
        <v>1888</v>
      </c>
      <c r="T664" s="3">
        <v>1</v>
      </c>
      <c r="U664" s="4"/>
      <c r="V664" s="4"/>
      <c r="W664" s="4"/>
      <c r="X664" s="4"/>
      <c r="Y664" s="4"/>
      <c r="Z664" s="7"/>
      <c r="AA664" s="3"/>
      <c r="AB664" s="4" t="s">
        <v>1900</v>
      </c>
      <c r="AC664" s="5">
        <v>1</v>
      </c>
      <c r="AD664" s="5">
        <v>1</v>
      </c>
      <c r="AE664" s="5">
        <v>1</v>
      </c>
      <c r="AF664" s="5">
        <v>1</v>
      </c>
      <c r="AG664" s="5">
        <v>1</v>
      </c>
      <c r="AH664" s="5">
        <v>1</v>
      </c>
      <c r="AI664" s="5">
        <v>1</v>
      </c>
      <c r="AJ664" s="5">
        <v>1</v>
      </c>
      <c r="AK664" s="5"/>
      <c r="AL664" s="5"/>
      <c r="AM664" s="5"/>
      <c r="AN664" s="5"/>
      <c r="AO664" s="5"/>
      <c r="AP664" s="5"/>
      <c r="AQ664" s="3" t="s">
        <v>21</v>
      </c>
      <c r="AR664" s="3" t="s">
        <v>23</v>
      </c>
      <c r="AS664" s="3" t="s">
        <v>23</v>
      </c>
      <c r="AT664" s="3" t="s">
        <v>1759</v>
      </c>
      <c r="AU664" s="3"/>
    </row>
    <row r="665" spans="1:66" s="36" customFormat="1" ht="204" customHeight="1" x14ac:dyDescent="0.25">
      <c r="A665" s="36">
        <f t="shared" ca="1" si="12"/>
        <v>657</v>
      </c>
      <c r="B665" s="9" t="s">
        <v>779</v>
      </c>
      <c r="C665" s="3" t="s">
        <v>23</v>
      </c>
      <c r="D665" s="3">
        <v>2</v>
      </c>
      <c r="E665" s="3" t="s">
        <v>229</v>
      </c>
      <c r="F665" s="76"/>
      <c r="G665" s="3">
        <v>25568434</v>
      </c>
      <c r="H665" s="10" t="s">
        <v>1653</v>
      </c>
      <c r="I665" s="3" t="s">
        <v>1663</v>
      </c>
      <c r="J665" s="36">
        <v>1</v>
      </c>
      <c r="K665" s="36">
        <v>1</v>
      </c>
      <c r="L665" s="36">
        <v>1</v>
      </c>
      <c r="S665" s="3" t="s">
        <v>1888</v>
      </c>
      <c r="T665" s="3">
        <v>1</v>
      </c>
      <c r="U665" s="4"/>
      <c r="V665" s="4"/>
      <c r="W665" s="4"/>
      <c r="X665" s="4"/>
      <c r="Y665" s="4"/>
      <c r="Z665" s="7"/>
      <c r="AA665" s="3"/>
      <c r="AB665" s="4" t="s">
        <v>1900</v>
      </c>
      <c r="AC665" s="5">
        <v>1</v>
      </c>
      <c r="AD665" s="5">
        <v>1</v>
      </c>
      <c r="AE665" s="5">
        <v>1</v>
      </c>
      <c r="AF665" s="5">
        <v>1</v>
      </c>
      <c r="AG665" s="5">
        <v>1</v>
      </c>
      <c r="AH665" s="5">
        <v>1</v>
      </c>
      <c r="AI665" s="5">
        <v>1</v>
      </c>
      <c r="AJ665" s="5">
        <v>1</v>
      </c>
      <c r="AK665" s="5"/>
      <c r="AL665" s="5"/>
      <c r="AM665" s="5"/>
      <c r="AN665" s="5"/>
      <c r="AO665" s="5"/>
      <c r="AP665" s="5"/>
      <c r="AQ665" s="3" t="s">
        <v>21</v>
      </c>
      <c r="AR665" s="3" t="s">
        <v>23</v>
      </c>
      <c r="AS665" s="3" t="s">
        <v>1240</v>
      </c>
      <c r="AT665" s="3" t="s">
        <v>1120</v>
      </c>
      <c r="AU665" s="3"/>
      <c r="BI665" s="35"/>
    </row>
    <row r="666" spans="1:66" ht="24" customHeight="1" x14ac:dyDescent="0.2">
      <c r="B666" s="5"/>
      <c r="C666" s="3"/>
      <c r="D666" s="3"/>
      <c r="E666" s="5"/>
      <c r="F666" s="5"/>
      <c r="G666" s="6"/>
      <c r="H666" s="6"/>
      <c r="I666" s="3"/>
      <c r="J666" s="36"/>
      <c r="K666" s="36"/>
      <c r="L666" s="36"/>
      <c r="M666" s="36"/>
      <c r="N666" s="36"/>
      <c r="O666" s="36"/>
      <c r="P666" s="36"/>
      <c r="Q666" s="36"/>
      <c r="R666" s="36"/>
      <c r="S666" s="40"/>
      <c r="T666" s="40"/>
      <c r="U666" s="40"/>
      <c r="V666" s="40"/>
      <c r="W666" s="40"/>
      <c r="X666" s="40"/>
      <c r="Y666" s="40"/>
      <c r="Z666" s="40"/>
      <c r="AA666" s="3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3" t="s">
        <v>21</v>
      </c>
      <c r="AR666" s="3" t="s">
        <v>23</v>
      </c>
      <c r="AS666" s="3" t="s">
        <v>1240</v>
      </c>
      <c r="AT666" s="3"/>
      <c r="AU666" s="3"/>
    </row>
    <row r="667" spans="1:66" x14ac:dyDescent="0.2">
      <c r="A667" s="36">
        <v>558</v>
      </c>
      <c r="C667" s="3"/>
      <c r="D667" s="3"/>
      <c r="I667" s="3"/>
      <c r="J667" s="36"/>
      <c r="K667" s="36"/>
      <c r="L667" s="36"/>
      <c r="M667" s="36"/>
      <c r="N667" s="36"/>
      <c r="O667" s="36"/>
      <c r="P667" s="36"/>
      <c r="Q667" s="36"/>
      <c r="R667" s="36"/>
      <c r="U667" s="2">
        <f>SUBTOTAL(9,U6:U596)</f>
        <v>17</v>
      </c>
      <c r="AA667" s="3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</row>
    <row r="668" spans="1:66" s="49" customFormat="1" x14ac:dyDescent="0.2">
      <c r="A668" s="36"/>
      <c r="B668" s="2"/>
      <c r="C668" s="2"/>
      <c r="D668" s="3"/>
      <c r="E668" s="2"/>
      <c r="F668" s="2"/>
      <c r="G668" s="2"/>
      <c r="H668" s="2"/>
      <c r="I668" s="2"/>
      <c r="J668" s="36"/>
      <c r="K668" s="36"/>
      <c r="L668" s="36"/>
      <c r="M668" s="36"/>
      <c r="N668" s="36"/>
      <c r="O668" s="36"/>
      <c r="P668" s="36"/>
      <c r="Q668" s="36"/>
      <c r="R668" s="36"/>
      <c r="U668" s="2"/>
      <c r="V668" s="2"/>
      <c r="W668" s="2"/>
      <c r="Z668" s="37"/>
      <c r="AA668" s="3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36"/>
      <c r="BF668" s="2"/>
      <c r="BG668" s="42"/>
      <c r="BH668" s="42"/>
      <c r="BI668" s="56"/>
      <c r="BJ668" s="2"/>
      <c r="BK668" s="2"/>
      <c r="BL668" s="2"/>
      <c r="BM668" s="2"/>
      <c r="BN668" s="2"/>
    </row>
    <row r="669" spans="1:66" s="49" customFormat="1" x14ac:dyDescent="0.2">
      <c r="A669" s="36"/>
      <c r="B669" s="2"/>
      <c r="C669" s="2"/>
      <c r="D669" s="3"/>
      <c r="E669" s="2"/>
      <c r="F669" s="2"/>
      <c r="G669" s="2"/>
      <c r="H669" s="2"/>
      <c r="I669" s="2"/>
      <c r="J669" s="36"/>
      <c r="K669" s="36"/>
      <c r="L669" s="36"/>
      <c r="M669" s="36"/>
      <c r="N669" s="36"/>
      <c r="O669" s="36"/>
      <c r="P669" s="36"/>
      <c r="Q669" s="36"/>
      <c r="R669" s="36"/>
      <c r="U669" s="2"/>
      <c r="V669" s="2"/>
      <c r="W669" s="2"/>
      <c r="Z669" s="37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36"/>
      <c r="BF669" s="2"/>
      <c r="BG669" s="42"/>
      <c r="BH669" s="42"/>
      <c r="BI669" s="56"/>
      <c r="BJ669" s="2"/>
      <c r="BK669" s="2"/>
      <c r="BL669" s="2"/>
      <c r="BM669" s="2"/>
      <c r="BN669" s="2"/>
    </row>
    <row r="670" spans="1:66" s="49" customFormat="1" x14ac:dyDescent="0.2">
      <c r="A670" s="36"/>
      <c r="B670" s="2"/>
      <c r="C670" s="2"/>
      <c r="D670" s="3"/>
      <c r="E670" s="2"/>
      <c r="F670" s="2"/>
      <c r="G670" s="2"/>
      <c r="H670" s="2"/>
      <c r="I670" s="2"/>
      <c r="J670" s="36"/>
      <c r="K670" s="36"/>
      <c r="L670" s="36"/>
      <c r="M670" s="36"/>
      <c r="N670" s="36"/>
      <c r="O670" s="36"/>
      <c r="P670" s="36"/>
      <c r="Q670" s="36"/>
      <c r="R670" s="36"/>
      <c r="U670" s="2"/>
      <c r="V670" s="2"/>
      <c r="W670" s="2"/>
      <c r="Z670" s="37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36"/>
      <c r="BF670" s="2"/>
      <c r="BG670" s="42"/>
      <c r="BH670" s="42"/>
      <c r="BI670" s="56"/>
      <c r="BJ670" s="2"/>
      <c r="BK670" s="2"/>
      <c r="BL670" s="2"/>
      <c r="BM670" s="2"/>
      <c r="BN670" s="2"/>
    </row>
    <row r="671" spans="1:66" s="49" customFormat="1" x14ac:dyDescent="0.2">
      <c r="A671" s="36"/>
      <c r="B671" s="2"/>
      <c r="C671" s="2"/>
      <c r="D671" s="3"/>
      <c r="E671" s="2"/>
      <c r="F671" s="2"/>
      <c r="G671" s="2"/>
      <c r="H671" s="2"/>
      <c r="I671" s="2"/>
      <c r="J671" s="36"/>
      <c r="K671" s="36"/>
      <c r="L671" s="36"/>
      <c r="M671" s="36"/>
      <c r="N671" s="36"/>
      <c r="O671" s="36"/>
      <c r="P671" s="36"/>
      <c r="Q671" s="36"/>
      <c r="R671" s="36"/>
      <c r="U671" s="2"/>
      <c r="V671" s="2"/>
      <c r="W671" s="2"/>
      <c r="Z671" s="37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36"/>
      <c r="BF671" s="2"/>
      <c r="BG671" s="42"/>
      <c r="BH671" s="42"/>
      <c r="BI671" s="56"/>
      <c r="BJ671" s="2"/>
      <c r="BK671" s="2"/>
      <c r="BL671" s="2"/>
      <c r="BM671" s="2"/>
      <c r="BN671" s="2"/>
    </row>
    <row r="672" spans="1:66" s="49" customFormat="1" x14ac:dyDescent="0.2">
      <c r="A672" s="36"/>
      <c r="B672" s="2"/>
      <c r="C672" s="2"/>
      <c r="D672" s="2"/>
      <c r="E672" s="2"/>
      <c r="F672" s="2"/>
      <c r="G672" s="2"/>
      <c r="H672" s="2"/>
      <c r="I672" s="2"/>
      <c r="J672" s="36"/>
      <c r="K672" s="36"/>
      <c r="L672" s="36"/>
      <c r="M672" s="36"/>
      <c r="N672" s="36"/>
      <c r="O672" s="36"/>
      <c r="P672" s="36"/>
      <c r="Q672" s="36"/>
      <c r="R672" s="36"/>
      <c r="U672" s="2"/>
      <c r="V672" s="2"/>
      <c r="W672" s="2"/>
      <c r="Z672" s="37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36"/>
      <c r="BF672" s="2"/>
      <c r="BG672" s="42"/>
      <c r="BH672" s="42"/>
      <c r="BI672" s="56"/>
      <c r="BJ672" s="2"/>
      <c r="BK672" s="2"/>
      <c r="BL672" s="2"/>
      <c r="BM672" s="2"/>
      <c r="BN672" s="2"/>
    </row>
    <row r="673" spans="1:66" s="49" customFormat="1" ht="16.5" customHeight="1" x14ac:dyDescent="0.2">
      <c r="A673" s="36"/>
      <c r="B673" s="2"/>
      <c r="C673" s="2"/>
      <c r="D673" s="2"/>
      <c r="E673" s="2"/>
      <c r="F673" s="2"/>
      <c r="G673" s="2"/>
      <c r="H673" s="2"/>
      <c r="I673" s="2"/>
      <c r="J673" s="36"/>
      <c r="K673" s="36"/>
      <c r="L673" s="36"/>
      <c r="M673" s="36"/>
      <c r="N673" s="36"/>
      <c r="O673" s="36"/>
      <c r="P673" s="36"/>
      <c r="Q673" s="36"/>
      <c r="R673" s="36"/>
      <c r="U673" s="2"/>
      <c r="V673" s="2"/>
      <c r="W673" s="2"/>
      <c r="Z673" s="37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36"/>
      <c r="BF673" s="2"/>
      <c r="BG673" s="42"/>
      <c r="BH673" s="42"/>
      <c r="BI673" s="56"/>
      <c r="BJ673" s="2"/>
      <c r="BK673" s="2"/>
      <c r="BL673" s="2"/>
      <c r="BM673" s="2"/>
      <c r="BN673" s="2"/>
    </row>
    <row r="674" spans="1:66" s="49" customFormat="1" x14ac:dyDescent="0.2">
      <c r="A674" s="36"/>
      <c r="B674" s="2"/>
      <c r="C674" s="3"/>
      <c r="D674" s="2"/>
      <c r="E674" s="2"/>
      <c r="F674" s="2"/>
      <c r="G674" s="2"/>
      <c r="H674" s="2"/>
      <c r="I674" s="2"/>
      <c r="J674" s="36"/>
      <c r="K674" s="36"/>
      <c r="L674" s="36"/>
      <c r="M674" s="36"/>
      <c r="N674" s="36"/>
      <c r="O674" s="36"/>
      <c r="P674" s="36"/>
      <c r="Q674" s="36"/>
      <c r="R674" s="36"/>
      <c r="U674" s="2"/>
      <c r="V674" s="2"/>
      <c r="W674" s="2"/>
      <c r="Z674" s="37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36"/>
      <c r="BF674" s="2"/>
      <c r="BG674" s="42"/>
      <c r="BH674" s="42"/>
      <c r="BI674" s="56"/>
      <c r="BJ674" s="2"/>
      <c r="BK674" s="2"/>
      <c r="BL674" s="2"/>
      <c r="BM674" s="2"/>
      <c r="BN674" s="2"/>
    </row>
    <row r="675" spans="1:66" x14ac:dyDescent="0.2">
      <c r="C675" s="3"/>
      <c r="J675" s="36"/>
      <c r="K675" s="36"/>
      <c r="L675" s="36"/>
      <c r="M675" s="36"/>
      <c r="N675" s="36"/>
      <c r="O675" s="36"/>
      <c r="P675" s="36"/>
      <c r="Q675" s="36"/>
      <c r="R675" s="36"/>
    </row>
    <row r="676" spans="1:66" x14ac:dyDescent="0.2">
      <c r="C676" s="3"/>
      <c r="J676" s="36"/>
      <c r="K676" s="36"/>
      <c r="L676" s="36"/>
      <c r="M676" s="36"/>
      <c r="N676" s="36"/>
      <c r="O676" s="36"/>
      <c r="P676" s="36"/>
      <c r="Q676" s="36"/>
      <c r="R676" s="36"/>
    </row>
    <row r="677" spans="1:66" x14ac:dyDescent="0.2">
      <c r="C677" s="3"/>
      <c r="J677" s="36"/>
      <c r="K677" s="36"/>
      <c r="L677" s="36"/>
      <c r="M677" s="36"/>
      <c r="N677" s="36"/>
      <c r="O677" s="36"/>
      <c r="P677" s="36"/>
      <c r="Q677" s="36"/>
      <c r="R677" s="36"/>
    </row>
    <row r="678" spans="1:66" x14ac:dyDescent="0.2">
      <c r="C678" s="3"/>
      <c r="J678" s="36"/>
      <c r="K678" s="36"/>
      <c r="L678" s="36"/>
      <c r="M678" s="36"/>
      <c r="N678" s="36"/>
      <c r="O678" s="36"/>
      <c r="P678" s="36"/>
      <c r="Q678" s="36"/>
      <c r="R678" s="36"/>
    </row>
    <row r="679" spans="1:66" x14ac:dyDescent="0.2">
      <c r="C679" s="3"/>
      <c r="J679" s="36"/>
      <c r="K679" s="36"/>
      <c r="L679" s="36"/>
      <c r="M679" s="36"/>
      <c r="N679" s="36"/>
      <c r="O679" s="36"/>
      <c r="P679" s="36"/>
      <c r="Q679" s="36"/>
      <c r="R679" s="36"/>
    </row>
    <row r="680" spans="1:66" x14ac:dyDescent="0.2">
      <c r="C680" s="3"/>
      <c r="J680" s="36"/>
      <c r="K680" s="36"/>
      <c r="L680" s="36"/>
      <c r="M680" s="36"/>
      <c r="N680" s="36"/>
      <c r="O680" s="36"/>
      <c r="P680" s="36"/>
      <c r="Q680" s="36"/>
      <c r="R680" s="36"/>
    </row>
    <row r="681" spans="1:66" x14ac:dyDescent="0.2">
      <c r="C681" s="3"/>
      <c r="J681" s="36"/>
      <c r="K681" s="36"/>
      <c r="L681" s="36"/>
      <c r="M681" s="36"/>
      <c r="N681" s="36"/>
      <c r="O681" s="36"/>
      <c r="P681" s="36"/>
      <c r="Q681" s="36"/>
      <c r="R681" s="36"/>
    </row>
  </sheetData>
  <autoFilter ref="A1:AU666" xr:uid="{00000000-0009-0000-0000-000000000000}"/>
  <dataConsolidate/>
  <phoneticPr fontId="15" type="noConversion"/>
  <dataValidations count="11">
    <dataValidation type="list" allowBlank="1" showInputMessage="1" showErrorMessage="1" sqref="Z2" xr:uid="{F3FECB0D-DE1B-4A73-BFA0-4C7B772D63E6}">
      <formula1>$BR:$BR</formula1>
    </dataValidation>
    <dataValidation type="list" allowBlank="1" showInputMessage="1" showErrorMessage="1" sqref="AA651:AA668 AA2:AA649" xr:uid="{1A94E3E5-F824-4C41-A0B0-F7FEF3F2F671}">
      <formula1>$BT:$BT</formula1>
    </dataValidation>
    <dataValidation type="list" allowBlank="1" showInputMessage="1" showErrorMessage="1" sqref="S651:S665 S46:S649 S2:S44" xr:uid="{B74BA2EE-6F4D-4184-B411-01C96A133C8A}">
      <formula1>$BQ:$BQ</formula1>
    </dataValidation>
    <dataValidation type="list" allowBlank="1" showInputMessage="1" showErrorMessage="1" sqref="I651:I665 I514:I649 I2:I512" xr:uid="{6D41F26A-5C24-4949-8AE4-201F79B172E8}">
      <formula1>$BM:$BM</formula1>
    </dataValidation>
    <dataValidation type="list" allowBlank="1" showInputMessage="1" showErrorMessage="1" sqref="C674:C681 C651:C667 C2:C649" xr:uid="{49B46E65-252C-47E9-B3EA-ABB7B8D19BA0}">
      <formula1>$BI:$BI</formula1>
    </dataValidation>
    <dataValidation type="list" allowBlank="1" showInputMessage="1" showErrorMessage="1" sqref="D651:D671 D2:D649" xr:uid="{639FB36F-6773-45DF-9433-824AB541F5C6}">
      <formula1>$BG:$BG</formula1>
    </dataValidation>
    <dataValidation type="list" allowBlank="1" showInputMessage="1" showErrorMessage="1" sqref="AC666:AP667 AB651:AB667 AB2:AB649" xr:uid="{1E3F06D2-B6BA-4141-9EAD-C386059B82A3}">
      <formula1>$BV:$BV</formula1>
    </dataValidation>
    <dataValidation type="list" allowBlank="1" showInputMessage="1" showErrorMessage="1" sqref="I666:I667" xr:uid="{10DDCBFD-CBA2-4C47-9E84-CA7BF90E6CD7}">
      <formula1>#REF!</formula1>
    </dataValidation>
    <dataValidation type="list" allowBlank="1" showInputMessage="1" showErrorMessage="1" sqref="AJ82:AP82" xr:uid="{69C7ADE1-7811-45C4-B906-9AF72370FD97}">
      <formula1>$BE$1:$BE$6</formula1>
    </dataValidation>
    <dataValidation type="list" allowBlank="1" showInputMessage="1" showErrorMessage="1" sqref="S45" xr:uid="{78571CB4-C97E-4387-B257-368D5A156093}">
      <formula1>$F$1048494:$F$1048495</formula1>
    </dataValidation>
    <dataValidation type="list" allowBlank="1" showInputMessage="1" showErrorMessage="1" sqref="I513" xr:uid="{083E9B6A-1D1F-4EF5-8D38-06C8C781D892}">
      <formula1>$BL:$BL</formula1>
    </dataValidation>
  </dataValidations>
  <hyperlinks>
    <hyperlink ref="H339" r:id="rId1" xr:uid="{495FF143-3768-4C90-8A4A-860D4FAFFA10}"/>
    <hyperlink ref="H199" r:id="rId2" xr:uid="{ECD5BCE5-F42D-42FD-9D90-9CB9D922068C}"/>
    <hyperlink ref="H324" r:id="rId3" xr:uid="{696FDB96-8E72-418E-85E0-55078A83C70A}"/>
    <hyperlink ref="H295" r:id="rId4" xr:uid="{FF50C931-2C9F-453A-BFEB-8CCA2354E99B}"/>
    <hyperlink ref="H444" r:id="rId5" xr:uid="{8E826025-9E59-4E65-AB33-C648C7E1F5CF}"/>
    <hyperlink ref="H397" r:id="rId6" xr:uid="{DE5DE66B-C757-4119-A2EA-667D475EE1E5}"/>
    <hyperlink ref="H471" r:id="rId7" xr:uid="{4658B813-24C2-4F1D-9B0E-68E2C0EDD295}"/>
    <hyperlink ref="H643" r:id="rId8" xr:uid="{19C5CB57-B484-4FF4-80AD-0BB873769FCE}"/>
    <hyperlink ref="H188" r:id="rId9" xr:uid="{EBEE2F8C-ABED-4350-BF37-35D030617763}"/>
    <hyperlink ref="H198" r:id="rId10" xr:uid="{8BB2FF8C-075C-4D2C-88CE-9F974CE0CEEB}"/>
    <hyperlink ref="H228" r:id="rId11" xr:uid="{C05FBBAF-BC29-49C9-B36A-106C1F0A971B}"/>
    <hyperlink ref="H144" r:id="rId12" xr:uid="{D6C0624B-0DC7-4C37-96E3-32DE3CADC372}"/>
    <hyperlink ref="H529" r:id="rId13" xr:uid="{45DC564B-D35A-4BDC-9ED9-82B712C2B833}"/>
    <hyperlink ref="H32" r:id="rId14" xr:uid="{08D91F2D-A5A4-4753-93E0-5CFA6C0F1918}"/>
    <hyperlink ref="H81" r:id="rId15" xr:uid="{5C48EA28-A416-4F9B-9BE0-2DF5DB61B327}"/>
    <hyperlink ref="H486" r:id="rId16" xr:uid="{B80282B7-ED54-490B-BCDE-87A6E1178D64}"/>
    <hyperlink ref="H487" r:id="rId17" xr:uid="{921CDC7A-E006-4207-AB82-B78E5E4EBDBE}"/>
    <hyperlink ref="H380" r:id="rId18" xr:uid="{B28A975A-48D0-40C3-BDAB-28A8B49E3A67}"/>
    <hyperlink ref="H119" r:id="rId19" xr:uid="{CC25C2EC-4F4B-4850-AA47-11A5F3C25ADA}"/>
    <hyperlink ref="H118" r:id="rId20" xr:uid="{3F956EB4-BCD6-4714-A93F-8286D604D6D5}"/>
    <hyperlink ref="H470" r:id="rId21" xr:uid="{89340492-3BD5-4B93-BA22-E62F7040C8E3}"/>
    <hyperlink ref="H14" r:id="rId22" xr:uid="{82DD6652-ADD3-4518-BAA2-E8BE4FFE5EBE}"/>
    <hyperlink ref="H30" r:id="rId23" xr:uid="{83AA6C89-3215-4015-990C-29D3C2528BD0}"/>
    <hyperlink ref="H405" r:id="rId24" xr:uid="{FD1135D9-BA3A-4A0E-B23C-76D07AE6582C}"/>
    <hyperlink ref="H490" r:id="rId25" xr:uid="{1E0A37CD-5875-4C78-B5F3-28F1D9CA6FA3}"/>
    <hyperlink ref="H421" r:id="rId26" xr:uid="{A91DCD65-AF4D-4116-AECD-6A6D1B609614}"/>
    <hyperlink ref="H420" r:id="rId27" xr:uid="{EAF08208-FA29-42BB-BE06-3CC3F9D68EE8}"/>
    <hyperlink ref="H395" r:id="rId28" xr:uid="{A2F76346-7FB0-40B5-BD07-B86BB8ED43E6}"/>
    <hyperlink ref="H104" r:id="rId29" xr:uid="{5D73FE8A-B1E4-44AA-A7C7-4CC61AEB9AB7}"/>
    <hyperlink ref="H136" r:id="rId30" xr:uid="{7D8D31D8-5257-4EBD-90B4-B7E74A5E80ED}"/>
    <hyperlink ref="H35" r:id="rId31" xr:uid="{9D39DF67-6433-494A-8561-D1C3E4D4E60D}"/>
    <hyperlink ref="H571" r:id="rId32" display="wittylandcoronado@gmail.com" xr:uid="{63EE7681-680A-45C7-A1F2-68CE0178F94E}"/>
    <hyperlink ref="H636" r:id="rId33" xr:uid="{E7929993-DAB2-428A-A5DD-73B3738F6F70}"/>
    <hyperlink ref="H623" r:id="rId34" xr:uid="{5FE51FF1-9664-4E6A-987B-83B0B777EEF8}"/>
    <hyperlink ref="H561" r:id="rId35" xr:uid="{42AC0F11-7C5C-41C5-B6A0-6BF7EB8DE7C3}"/>
    <hyperlink ref="H536" r:id="rId36" xr:uid="{EA023284-6FC4-42D5-9F82-FF778E3F2489}"/>
    <hyperlink ref="H489" r:id="rId37" xr:uid="{6AC245E4-01DF-4189-A5A9-45CAC7D7231B}"/>
    <hyperlink ref="H455" r:id="rId38" xr:uid="{E68456AE-C694-4B2A-B4CB-7E2A19C77FE1}"/>
    <hyperlink ref="H250" r:id="rId39" xr:uid="{4B996C98-C60B-46DE-943B-8F3361B241DD}"/>
    <hyperlink ref="H247" r:id="rId40" xr:uid="{BBEA1FD9-A599-47E8-AB19-87699C523B26}"/>
    <hyperlink ref="H216" r:id="rId41" xr:uid="{A44EB20B-A9CC-43E7-8E4D-8DC11B6C68EF}"/>
    <hyperlink ref="H209" r:id="rId42" xr:uid="{9C2B040C-024D-4AA6-A5EC-A20A1323435A}"/>
    <hyperlink ref="H103" r:id="rId43" xr:uid="{0AA47C48-8415-4CCD-A949-D4DEAC877175}"/>
    <hyperlink ref="H628" r:id="rId44" xr:uid="{9B3E29AC-1F76-4285-83F2-A35121DF00D7}"/>
    <hyperlink ref="H345" r:id="rId45" xr:uid="{81062686-3BFF-4266-9486-B206A2BD988B}"/>
    <hyperlink ref="H171" r:id="rId46" xr:uid="{D5FE85D8-1E02-4D79-A382-D61297DC7700}"/>
    <hyperlink ref="H141" r:id="rId47" xr:uid="{86AFCC72-9FD2-4844-B76A-F418FCDAE5DA}"/>
    <hyperlink ref="H595" r:id="rId48" xr:uid="{447D8548-3749-4E91-BF39-7F8EB9F68988}"/>
    <hyperlink ref="H635" r:id="rId49" xr:uid="{34014FA1-2C50-42F0-8878-E91A5846FE71}"/>
    <hyperlink ref="H582" r:id="rId50" xr:uid="{EA91F206-03E0-4C27-981A-976586581088}"/>
    <hyperlink ref="H600" r:id="rId51" xr:uid="{7153BE1E-92B3-479E-A7FD-0B0EA0A33B2C}"/>
    <hyperlink ref="H435" r:id="rId52" xr:uid="{22C4C18F-BE51-4F42-918D-2F6AE222CB53}"/>
    <hyperlink ref="H535" r:id="rId53" xr:uid="{AF7CBE92-9BEF-40C5-B233-50F42866C1D0}"/>
    <hyperlink ref="H197" r:id="rId54" xr:uid="{2AAEFC86-4C66-4863-B086-D65426BBFF64}"/>
    <hyperlink ref="H481" r:id="rId55" xr:uid="{50AD3BAD-66BA-4110-9A86-0719FB8F11EC}"/>
    <hyperlink ref="H419" r:id="rId56" xr:uid="{AB5BF6D2-15C8-4B33-8E52-3D72EA03410F}"/>
    <hyperlink ref="H409" r:id="rId57" xr:uid="{90C6BB35-6811-4CF8-AFC8-D1A8F79C20F3}"/>
    <hyperlink ref="H33" r:id="rId58" xr:uid="{AE787D97-BFBF-43A9-9FE4-AEA159F2B63D}"/>
    <hyperlink ref="H116" r:id="rId59" xr:uid="{FA539272-51F7-4194-8C83-C6FC72C1E677}"/>
    <hyperlink ref="H384" r:id="rId60" xr:uid="{DBD62ACE-3D97-4156-BBBD-2D87025C4295}"/>
    <hyperlink ref="H79" r:id="rId61" xr:uid="{426FE549-3688-4377-B858-BDDD9A28C646}"/>
    <hyperlink ref="H306" r:id="rId62" xr:uid="{82695588-BC99-49BF-BA48-BAAEB47C18F5}"/>
    <hyperlink ref="H620" r:id="rId63" display="info@newwayschoolcr.com; " xr:uid="{9FF9217E-2A4F-432B-8AB9-712BFB3E22F1}"/>
    <hyperlink ref="H414" r:id="rId64" xr:uid="{53C1C1AD-2B3B-45E6-9834-BCE457263CA8}"/>
    <hyperlink ref="H296" r:id="rId65" xr:uid="{B4434691-394A-458B-83CC-9053561362C1}"/>
    <hyperlink ref="H240" r:id="rId66" xr:uid="{459FFBA6-8F7E-40B4-9C0A-C2EEFFF4FBF4}"/>
    <hyperlink ref="H321" r:id="rId67" xr:uid="{C5B9BBD1-01E4-4352-8B11-4D1489B54C82}"/>
    <hyperlink ref="H215" r:id="rId68" xr:uid="{496CC47D-42AC-434C-B27B-A509E95505CC}"/>
    <hyperlink ref="H319" r:id="rId69" xr:uid="{9B6323A0-4FD9-47C8-AB6E-71C58267B473}"/>
    <hyperlink ref="H6" r:id="rId70" xr:uid="{1E9F4B65-8690-467B-80A7-116FD1EB2962}"/>
    <hyperlink ref="H12" r:id="rId71" xr:uid="{926A05A8-171F-4965-8F05-E18F76B74759}"/>
    <hyperlink ref="H15" r:id="rId72" xr:uid="{F12941AA-D667-40A1-9C78-B33B4EB1764F}"/>
    <hyperlink ref="H16" r:id="rId73" xr:uid="{FC07AECD-9CC3-4830-885C-DC62F8AE809F}"/>
    <hyperlink ref="H17" r:id="rId74" xr:uid="{50576921-7AB8-4091-B56B-4B4F52F56C91}"/>
    <hyperlink ref="H20" r:id="rId75" xr:uid="{7E12A569-A665-4227-B247-9155885AF451}"/>
    <hyperlink ref="H23" r:id="rId76" xr:uid="{5A699333-EF29-4323-B701-5814031F4C17}"/>
    <hyperlink ref="H24" r:id="rId77" xr:uid="{B44DB941-406B-42F7-8234-9940AAB034C0}"/>
    <hyperlink ref="H25" r:id="rId78" xr:uid="{21182152-20B9-4C3E-ABB7-960ABAC38F14}"/>
    <hyperlink ref="H27" r:id="rId79" xr:uid="{C00E7CBC-1E46-41A8-81DB-10C9609AD027}"/>
    <hyperlink ref="H34" r:id="rId80" xr:uid="{B9F68837-3A9C-4946-958F-D8247AFB4235}"/>
    <hyperlink ref="H36" r:id="rId81" xr:uid="{EAC95223-F259-4161-93D7-47AB02612237}"/>
    <hyperlink ref="H37" r:id="rId82" xr:uid="{F683C224-C791-4EF4-9313-D25712E2E156}"/>
    <hyperlink ref="H38" r:id="rId83" xr:uid="{9DF2DD91-8647-4E63-861E-B3450C5119D8}"/>
    <hyperlink ref="H46" r:id="rId84" xr:uid="{B12714F7-7379-400E-B84C-E4FAB1AB7CF4}"/>
    <hyperlink ref="H47" r:id="rId85" xr:uid="{3F8B4E01-3F1B-499B-9AEF-EB10C0CD97D1}"/>
    <hyperlink ref="H50" r:id="rId86" xr:uid="{25EF7BB8-C35B-43FC-9CC6-7936BF7ADB57}"/>
    <hyperlink ref="H51" r:id="rId87" xr:uid="{94FDD473-A3E0-4496-BE8B-C1A261466611}"/>
    <hyperlink ref="H53" r:id="rId88" xr:uid="{3374133B-311C-4625-AEE3-CDA675726DBE}"/>
    <hyperlink ref="H55" r:id="rId89" xr:uid="{9E4E2A8F-560B-4877-8FEE-3F749E248579}"/>
    <hyperlink ref="H60" r:id="rId90" xr:uid="{6FA6BC31-1495-4994-A8D7-B9B7100B4DE8}"/>
    <hyperlink ref="H62" r:id="rId91" xr:uid="{66B111B5-0C76-4A06-A97F-16E47676453C}"/>
    <hyperlink ref="H63" r:id="rId92" xr:uid="{2FF8000F-BD33-4581-9D60-02F783869B79}"/>
    <hyperlink ref="H66" r:id="rId93" xr:uid="{9316E5DF-CC1F-4674-BA4A-42FF38FEAA77}"/>
    <hyperlink ref="H67" r:id="rId94" xr:uid="{2D1137F1-DC39-4E9D-97A0-1057960B4DCC}"/>
    <hyperlink ref="H68" r:id="rId95" xr:uid="{A8D0E791-4DBD-44B3-9248-B5435B57B48D}"/>
    <hyperlink ref="H71" r:id="rId96" xr:uid="{35E122B2-FD8F-4092-B39B-47E15765B634}"/>
    <hyperlink ref="H72" r:id="rId97" xr:uid="{08CE6164-EB0A-4D4B-A74B-7D1339CE1424}"/>
    <hyperlink ref="H74" r:id="rId98" xr:uid="{49FB5246-4E0B-4E64-AF94-E09010915B61}"/>
    <hyperlink ref="H75" r:id="rId99" xr:uid="{9BCF43F3-4BF8-4A9F-B20E-4008F8120BCF}"/>
    <hyperlink ref="H76" r:id="rId100" xr:uid="{0555CD63-DF07-4826-A442-0B29BB1D0FDA}"/>
    <hyperlink ref="H77" r:id="rId101" xr:uid="{F89F873E-6CB5-4434-87F3-8210707E582B}"/>
    <hyperlink ref="H78" r:id="rId102" xr:uid="{F8FCA0E0-D624-4833-98DC-3DDE37ED0671}"/>
    <hyperlink ref="H80" r:id="rId103" xr:uid="{A16ABA58-85CC-4F46-9FB3-E64D595C4FA4}"/>
    <hyperlink ref="H84" r:id="rId104" xr:uid="{D714A256-3EDD-4861-9BCA-E217222E2C6A}"/>
    <hyperlink ref="H86" r:id="rId105" xr:uid="{514F5529-DCA8-4634-A146-A965B6618DC5}"/>
    <hyperlink ref="H87" r:id="rId106" xr:uid="{2E3FEDB2-E4A1-4403-AF29-20A9B6D68666}"/>
    <hyperlink ref="H88" r:id="rId107" xr:uid="{53C52F48-B8EC-4E45-8C53-56494A074059}"/>
    <hyperlink ref="H89" r:id="rId108" xr:uid="{AEF16CA1-6E70-4303-86B7-BE4708FED290}"/>
    <hyperlink ref="H92" r:id="rId109" xr:uid="{A25B4FAE-A1FA-4F6C-BB5C-0F7F3F768E54}"/>
    <hyperlink ref="H94" r:id="rId110" xr:uid="{E02DFF19-5569-4031-8AFC-5E2BA22B93C6}"/>
    <hyperlink ref="H96" r:id="rId111" xr:uid="{4C3F43D7-1FD7-44EA-AFE0-FDCAC05B0D2D}"/>
    <hyperlink ref="H97" r:id="rId112" xr:uid="{6235E4C1-C9CA-4149-88CD-A7D1E8FAB556}"/>
    <hyperlink ref="H99" r:id="rId113" xr:uid="{5A393CF5-F844-4A07-B61C-23F1FEEAAED3}"/>
    <hyperlink ref="H107" r:id="rId114" xr:uid="{82CA9D6B-8BC4-4AA2-9652-D1B0D73811AC}"/>
    <hyperlink ref="H101" r:id="rId115" xr:uid="{32BB6C8E-86CB-490F-8391-5F5A5A6FFD9F}"/>
    <hyperlink ref="H102" r:id="rId116" xr:uid="{74038E4C-21AC-4325-8739-0ABF5CBFC140}"/>
    <hyperlink ref="H108" r:id="rId117" xr:uid="{518E092D-6E46-49AF-BEA5-50E3A839341D}"/>
    <hyperlink ref="H111" r:id="rId118" xr:uid="{B1611C22-98E9-4717-9CC0-3EF06BC5E782}"/>
    <hyperlink ref="H112" r:id="rId119" xr:uid="{DCF3E16E-A53D-4900-BFD8-1EDA9CB3E35B}"/>
    <hyperlink ref="H113" r:id="rId120" xr:uid="{31C8160D-022C-42C8-8BF3-62A56BFEDACF}"/>
    <hyperlink ref="H114" r:id="rId121" xr:uid="{7C4C3B82-9E9C-4FA7-B055-E4E57D16BC11}"/>
    <hyperlink ref="H117" r:id="rId122" xr:uid="{2DF6FD7E-13B3-4CD8-A1BE-22ADB1F17E31}"/>
    <hyperlink ref="H123" r:id="rId123" xr:uid="{26DDC836-D6F7-4999-9A3F-432AD4B30BEC}"/>
    <hyperlink ref="H124" r:id="rId124" xr:uid="{AB6089C9-65C9-452A-AE9C-31142CBF0780}"/>
    <hyperlink ref="H125" r:id="rId125" xr:uid="{5C0DE378-096F-4DC7-8645-01E637F4A9A0}"/>
    <hyperlink ref="H126" r:id="rId126" xr:uid="{2C79840B-3007-4F31-991C-62FEEE56E50F}"/>
    <hyperlink ref="H127" r:id="rId127" xr:uid="{0996A170-C00D-4FC7-AE1B-13B4286C6816}"/>
    <hyperlink ref="H128" r:id="rId128" xr:uid="{9ACB581D-4523-4EAC-8810-094475608A26}"/>
    <hyperlink ref="H129" r:id="rId129" xr:uid="{BDE9FC32-88CC-4D6F-AF43-D3A7EBC3151E}"/>
    <hyperlink ref="H130" r:id="rId130" xr:uid="{FDA94742-DCF9-442D-83BF-E2099A464EEA}"/>
    <hyperlink ref="H131" r:id="rId131" xr:uid="{8BA65A3A-8497-453A-BA81-610E0E15C936}"/>
    <hyperlink ref="H132" r:id="rId132" xr:uid="{BA2A295B-ABDF-4C4E-957E-946ED16BA616}"/>
    <hyperlink ref="H133" r:id="rId133" xr:uid="{19E04576-67B4-432E-8290-AAF4B313AF61}"/>
    <hyperlink ref="H134" r:id="rId134" xr:uid="{2533832C-7A53-4C3C-8FD6-AD8E6E15A399}"/>
    <hyperlink ref="H135" r:id="rId135" xr:uid="{5D5898D4-62F3-4C89-A995-0648B169B805}"/>
    <hyperlink ref="H140" r:id="rId136" xr:uid="{E5A1D0AD-5DEA-41EF-89D1-4FA156520906}"/>
    <hyperlink ref="H145" r:id="rId137" xr:uid="{412A88A4-BBB9-4B19-80EC-330CCD6570D1}"/>
    <hyperlink ref="H146" r:id="rId138" xr:uid="{18C23AB1-3178-4716-B12A-571E7AFF7BA8}"/>
    <hyperlink ref="H153" r:id="rId139" xr:uid="{448389CF-C754-445F-85FC-E511856E7FFE}"/>
    <hyperlink ref="H158" r:id="rId140" xr:uid="{FFC5B805-08AD-4BDE-9B6E-7521D2D87098}"/>
    <hyperlink ref="H164" r:id="rId141" xr:uid="{F5557E45-E52A-4C9D-9553-5E121E34F4FC}"/>
    <hyperlink ref="H165" r:id="rId142" xr:uid="{03EAD345-0FBC-4465-B4FE-855A19451BC2}"/>
    <hyperlink ref="H166" r:id="rId143" xr:uid="{C1220CA7-818F-417A-B4D6-297AC7EC3A52}"/>
    <hyperlink ref="H169" r:id="rId144" xr:uid="{DE910340-B05F-40A5-A87B-616741561876}"/>
    <hyperlink ref="H170" r:id="rId145" xr:uid="{73C37469-5936-49A9-8712-B46B34AFFF0E}"/>
    <hyperlink ref="H172" r:id="rId146" xr:uid="{15A1C350-906E-4530-92D1-5D8DC66D3A50}"/>
    <hyperlink ref="H176" r:id="rId147" xr:uid="{9D99030E-D468-4A29-9F78-F11FD19937CF}"/>
    <hyperlink ref="H177" r:id="rId148" xr:uid="{415C99FD-B51D-46CF-A8CD-48EB1404234A}"/>
    <hyperlink ref="H179" r:id="rId149" xr:uid="{5F09BDD0-7442-4CDF-8B2F-E5C50DFB32C3}"/>
    <hyperlink ref="H181" r:id="rId150" xr:uid="{8E6D68E6-5C80-4F36-8C9A-9F32C01B1110}"/>
    <hyperlink ref="H195" r:id="rId151" xr:uid="{D701BF65-F32E-4E96-8022-9F9A95655CFB}"/>
    <hyperlink ref="H196" r:id="rId152" xr:uid="{08F132D2-AA64-4F58-9273-9496C2D54BE9}"/>
    <hyperlink ref="H204" r:id="rId153" xr:uid="{A633026E-1F35-41B7-B601-48DCA85C6D78}"/>
    <hyperlink ref="H205" r:id="rId154" xr:uid="{6FCA7AE5-F0B8-4010-BFB2-7CCC710DD4E1}"/>
    <hyperlink ref="H206" r:id="rId155" xr:uid="{C8876122-4029-4C8D-BC63-FD59D0AC7153}"/>
    <hyperlink ref="H211" r:id="rId156" xr:uid="{5BFB02F8-8962-416C-9DE8-37BBA7E47474}"/>
    <hyperlink ref="H213" r:id="rId157" xr:uid="{7814B254-3DEB-4B61-B03E-D13424C48A8B}"/>
    <hyperlink ref="H203" r:id="rId158" xr:uid="{8410A828-B108-4CAE-A17B-6F43CE4EDDC7}"/>
    <hyperlink ref="H175" r:id="rId159" xr:uid="{ABD6A1FF-A5F0-4711-875E-0FCD97715D82}"/>
    <hyperlink ref="H187" r:id="rId160" xr:uid="{CF60F308-F6B8-4A17-A125-6E035A503DB4}"/>
    <hyperlink ref="H57" r:id="rId161" xr:uid="{17C22911-1DD1-462E-BD30-91E20DC037B1}"/>
    <hyperlink ref="H545" r:id="rId162" xr:uid="{D6312FDB-B998-4EB1-ADA6-FF6ECF8D69AD}"/>
    <hyperlink ref="H515" r:id="rId163" xr:uid="{0E2DF034-4E48-485A-B88A-0B1D892ED259}"/>
    <hyperlink ref="H226" r:id="rId164" xr:uid="{89A4ABC3-1C2B-4D1E-9B9E-FB40899F3E17}"/>
    <hyperlink ref="H227" r:id="rId165" xr:uid="{04A6BCC8-165C-4780-B77C-4323F417E29F}"/>
    <hyperlink ref="H664" r:id="rId166" xr:uid="{971DE9FC-F0C7-4C72-8143-1339261B1E18}"/>
    <hyperlink ref="H663" r:id="rId167" xr:uid="{72770F46-EC4F-4BC0-891C-EFC54C4D72D7}"/>
    <hyperlink ref="H662" r:id="rId168" xr:uid="{A069C2DD-2CDA-41B6-A8F7-F6F0B8B7F532}"/>
    <hyperlink ref="H661" r:id="rId169" xr:uid="{91EF5AF5-2664-4C81-BA93-E03EC4DC96BD}"/>
    <hyperlink ref="H658" r:id="rId170" xr:uid="{5947B6EB-04F9-48DC-AE2E-04731D01CB6E}"/>
    <hyperlink ref="H655" r:id="rId171" xr:uid="{A13301BC-B310-44B2-BC67-783F6C171908}"/>
    <hyperlink ref="H656" r:id="rId172" xr:uid="{993704A6-831A-4FD7-8FE8-E1CC461E3554}"/>
    <hyperlink ref="H653" r:id="rId173" xr:uid="{09D6D7BA-66B3-4F05-837D-D67BBBD8F612}"/>
    <hyperlink ref="H651" r:id="rId174" xr:uid="{74E585AC-F273-4E4B-A8BE-5511C8913978}"/>
    <hyperlink ref="H648" r:id="rId175" xr:uid="{112C82AF-5BAE-4213-9665-7F0B36F8E6B0}"/>
    <hyperlink ref="H654" r:id="rId176" xr:uid="{C41049B0-C7F7-47EB-9723-0D64617006F3}"/>
    <hyperlink ref="H645" r:id="rId177" xr:uid="{3D76B6A8-7203-4A85-B005-ECEA12A3226E}"/>
    <hyperlink ref="H644" r:id="rId178" xr:uid="{F8C483AF-34BE-43C6-939A-3AF02D0A0352}"/>
    <hyperlink ref="H642" r:id="rId179" xr:uid="{1A922444-9509-4358-BF6B-77FE69E4FF60}"/>
    <hyperlink ref="H640" r:id="rId180" xr:uid="{4FF0E931-B8DD-4736-AFF5-21DE200F0FF4}"/>
    <hyperlink ref="H639" r:id="rId181" xr:uid="{7C2640E5-8AF1-4FEA-A091-022711E67143}"/>
    <hyperlink ref="H632" r:id="rId182" xr:uid="{9A48E41A-E2D0-44CD-8B7E-4DAD6E07C38C}"/>
    <hyperlink ref="H619" r:id="rId183" xr:uid="{8A7AA712-E62D-4CD3-878B-7FEB0F1454C7}"/>
    <hyperlink ref="H617" r:id="rId184" xr:uid="{B00CA2FC-BF92-4BCB-AC5A-4F76EBE084E0}"/>
    <hyperlink ref="H616" r:id="rId185" xr:uid="{E60C8620-0464-4FEA-B2CE-E895B406F7B5}"/>
    <hyperlink ref="H614" r:id="rId186" xr:uid="{894B3D77-C175-4FC5-B115-FDB544C292E5}"/>
    <hyperlink ref="H613" r:id="rId187" xr:uid="{1A73B17C-253E-4FEB-9769-15DCD2BB7318}"/>
    <hyperlink ref="H590" r:id="rId188" xr:uid="{0A28F167-1D99-4915-BE7A-F66ED78E9AD9}"/>
    <hyperlink ref="H607" r:id="rId189" xr:uid="{A0EFB759-F788-4768-8DA7-B13C58D1B22A}"/>
    <hyperlink ref="H606" r:id="rId190" xr:uid="{C69660C3-E32E-4CCF-83B3-79B7231A2B88}"/>
    <hyperlink ref="H603" r:id="rId191" xr:uid="{FA4DDD6F-8F95-40AD-8E38-4D4BA6C2143E}"/>
    <hyperlink ref="H602" r:id="rId192" xr:uid="{B985976D-24FE-47A7-877A-9C6A8007F90D}"/>
    <hyperlink ref="H599" r:id="rId193" xr:uid="{3586C60C-64CF-44D5-B7E5-9238C762DF9E}"/>
    <hyperlink ref="H598" r:id="rId194" xr:uid="{04DE48FA-7D07-4E15-ABEA-8B522CBF7589}"/>
    <hyperlink ref="H597" r:id="rId195" xr:uid="{0BD0DDDC-E17A-4B9C-BE46-93CF7B9AF920}"/>
    <hyperlink ref="H594" r:id="rId196" xr:uid="{D766A504-6E55-42DA-9CBB-6B5DCDEA6E78}"/>
    <hyperlink ref="H593" r:id="rId197" xr:uid="{1AE00466-AFF2-4733-A719-FD4325134CD4}"/>
    <hyperlink ref="H591" r:id="rId198" xr:uid="{CED13E4D-F279-4031-B627-7DEB43245FAC}"/>
    <hyperlink ref="H588" r:id="rId199" xr:uid="{8A8677FF-CA9E-471E-9E93-24D4E71DE7DD}"/>
    <hyperlink ref="H585" r:id="rId200" xr:uid="{7C5757D3-ECAE-403C-9B7A-42DF50D1F1D7}"/>
    <hyperlink ref="H584" r:id="rId201" xr:uid="{A407D84A-B693-4252-BDB6-DD4A1A344536}"/>
    <hyperlink ref="H583" r:id="rId202" xr:uid="{E473B81A-165F-43C2-867A-4EC1D0881D19}"/>
    <hyperlink ref="H579" r:id="rId203" xr:uid="{0E3B7429-12D4-4E05-B4DF-4701C30C4E1B}"/>
    <hyperlink ref="H574" r:id="rId204" xr:uid="{D7F73411-681E-4822-8ACC-A8E1FF940E48}"/>
    <hyperlink ref="H570" r:id="rId205" xr:uid="{32CD9A9F-A3E4-4C1F-9B00-6AECDF1D0903}"/>
    <hyperlink ref="H567" r:id="rId206" xr:uid="{AC7ED49C-BE3D-4BF6-A06F-1C85F351C34B}"/>
    <hyperlink ref="H566" r:id="rId207" xr:uid="{942ADA8C-247B-4FD8-B073-5F2A527B87AE}"/>
    <hyperlink ref="H565" r:id="rId208" xr:uid="{C0FD7FFE-DCA1-47BB-BDCF-9480186FD046}"/>
    <hyperlink ref="H564" r:id="rId209" xr:uid="{0007D252-1773-4E65-8799-0943195656B2}"/>
    <hyperlink ref="H563" r:id="rId210" xr:uid="{1D4412C6-A627-4111-B2CE-13B9924AA678}"/>
    <hyperlink ref="H562" r:id="rId211" xr:uid="{85D89EBD-F850-4885-814E-2727AD13E760}"/>
    <hyperlink ref="H557" r:id="rId212" xr:uid="{970EE849-0C35-45A5-BA6D-CBFC933EC6B2}"/>
    <hyperlink ref="H556" r:id="rId213" xr:uid="{C7F38DDB-080D-4530-98BA-573B05596876}"/>
    <hyperlink ref="H555" r:id="rId214" xr:uid="{94EC05D2-1795-4DA1-B63A-6B48D3F915AE}"/>
    <hyperlink ref="H550" r:id="rId215" xr:uid="{CE3F0462-B619-475D-B31C-0DF53C544FB1}"/>
    <hyperlink ref="H549" r:id="rId216" xr:uid="{3E97D693-20E0-46AC-AD54-B4B5D3279DB0}"/>
    <hyperlink ref="H548" r:id="rId217" xr:uid="{64871B9F-3292-41CB-99A2-F0049BBA858A}"/>
    <hyperlink ref="H547" r:id="rId218" xr:uid="{0360734C-CF37-4AF3-B349-F1A90E872729}"/>
    <hyperlink ref="H546" r:id="rId219" xr:uid="{96BED093-CC37-4DBC-98E6-14DEC0043C33}"/>
    <hyperlink ref="H542" r:id="rId220" xr:uid="{47867ADD-5C2A-4AA4-917A-C52EDFB0299E}"/>
    <hyperlink ref="H539" r:id="rId221" xr:uid="{1B5B394D-CF0D-4FEB-B171-8800EEDC89F8}"/>
    <hyperlink ref="H541" r:id="rId222" xr:uid="{087C42C9-43A2-4C4C-B4CD-F3869D7593CD}"/>
    <hyperlink ref="H538" r:id="rId223" xr:uid="{C96A094D-F570-4552-8ED5-047C4CE588F2}"/>
    <hyperlink ref="H537" r:id="rId224" xr:uid="{CEA24104-E3F9-4DDD-8DFC-1CD16821C0EA}"/>
    <hyperlink ref="H534" r:id="rId225" xr:uid="{A8E2657F-8C9E-49FC-98B7-00E906A08FED}"/>
    <hyperlink ref="H531" r:id="rId226" xr:uid="{5AE5C038-8881-46EE-8F93-DEB2E899F689}"/>
    <hyperlink ref="H532" r:id="rId227" xr:uid="{3D27E105-BC31-4875-BEE8-1DF00E3254A2}"/>
    <hyperlink ref="H533" r:id="rId228" xr:uid="{7125D504-EC08-4C9D-97EF-3E058E517C7C}"/>
    <hyperlink ref="H527" r:id="rId229" xr:uid="{58FB745E-A458-4551-9B0A-5E54012AB701}"/>
    <hyperlink ref="H528" r:id="rId230" xr:uid="{D1D36A4B-CF62-44EB-9BFE-8E5A047FDE7D}"/>
    <hyperlink ref="H525" r:id="rId231" xr:uid="{2F3E6D97-6F7D-46E4-81EC-4C25C87C5EFB}"/>
    <hyperlink ref="H526" r:id="rId232" xr:uid="{50B27EEC-A901-4200-A40B-C225AABDB337}"/>
    <hyperlink ref="H521" r:id="rId233" xr:uid="{20FC790E-EB2F-4999-9AC6-B4048A10B207}"/>
    <hyperlink ref="H523" r:id="rId234" xr:uid="{C9D4181C-5240-4845-92FE-8D2A3284F8B5}"/>
    <hyperlink ref="H520" r:id="rId235" xr:uid="{A71A7AD3-3BE6-46AE-BC62-1ACB8FAA8EAD}"/>
    <hyperlink ref="H519" r:id="rId236" xr:uid="{0CFB91C0-14DF-4B79-86EC-96AC9DFD0042}"/>
    <hyperlink ref="H518" r:id="rId237" xr:uid="{5B184376-6887-4ED9-BA07-4E945E1E97A6}"/>
    <hyperlink ref="H514" r:id="rId238" xr:uid="{439B3A0D-6991-41CA-84D7-775546111422}"/>
    <hyperlink ref="H512" r:id="rId239" xr:uid="{C3D42081-CBF9-47F5-8983-7939B3B78740}"/>
    <hyperlink ref="H511" r:id="rId240" xr:uid="{98FB2F73-B1B0-4506-8BC4-25DF4D2A2F1F}"/>
    <hyperlink ref="H507" r:id="rId241" xr:uid="{BBA094FC-BBCF-4E22-A18E-F2461B680AE6}"/>
    <hyperlink ref="H509" r:id="rId242" xr:uid="{9F2ACCED-5FD1-41E4-914B-79B97C5E40D5}"/>
    <hyperlink ref="H508" r:id="rId243" xr:uid="{AEDB932E-5FFA-45E5-8494-1A0260A8E8CB}"/>
    <hyperlink ref="H506" r:id="rId244" xr:uid="{E4A3A61F-137B-4D79-A6CA-D953FB7C9E74}"/>
    <hyperlink ref="H505" r:id="rId245" xr:uid="{20B0CB7E-1283-421D-9713-55B2E68EE0CF}"/>
    <hyperlink ref="H504" r:id="rId246" xr:uid="{4FF24744-9505-4E4C-99B1-AB1F823D7DD9}"/>
    <hyperlink ref="H503" r:id="rId247" xr:uid="{CC357158-FC3B-4608-86FE-19E6137090ED}"/>
    <hyperlink ref="H498" r:id="rId248" xr:uid="{D4A224DC-0C18-4451-B207-F73C4908799D}"/>
    <hyperlink ref="H501" r:id="rId249" xr:uid="{3DA12C0D-385E-43A3-A044-FDFABC42BB25}"/>
    <hyperlink ref="H495" r:id="rId250" xr:uid="{3F1A9F7B-06EA-44F9-8AFC-237D20B1D7DC}"/>
    <hyperlink ref="H500" r:id="rId251" xr:uid="{2C9C65B6-16DA-48D8-B949-0A9F67A1B8B9}"/>
    <hyperlink ref="H499" r:id="rId252" xr:uid="{35C43B5B-888A-48E2-85C4-ECDAA51A09B1}"/>
    <hyperlink ref="H496" r:id="rId253" xr:uid="{687F6C4B-6F34-4FF0-A55A-6CF58BCB9471}"/>
    <hyperlink ref="H491" r:id="rId254" xr:uid="{5A1C5D13-0E85-4544-817E-263F85EEA981}"/>
    <hyperlink ref="H488" r:id="rId255" xr:uid="{35F2E0C2-F235-483F-8AAC-00B55B261747}"/>
    <hyperlink ref="H485" r:id="rId256" xr:uid="{3EFFFFE2-3F22-41C0-AB72-8D806A19D7EA}"/>
    <hyperlink ref="H559" r:id="rId257" xr:uid="{C65D60EA-22E3-4191-B2E2-6013E89E2343}"/>
    <hyperlink ref="H483" r:id="rId258" xr:uid="{4D6C6D53-9969-4A43-80B4-4E166CA8E790}"/>
    <hyperlink ref="H480" r:id="rId259" xr:uid="{80950815-5B5A-450E-8A85-F6AA2A1A1419}"/>
    <hyperlink ref="H479" r:id="rId260" xr:uid="{66415290-BFEF-448B-8E00-E1380EAEB5F8}"/>
    <hyperlink ref="H475" r:id="rId261" xr:uid="{A199C923-B656-453E-A137-5BF21F01361F}"/>
    <hyperlink ref="H477" r:id="rId262" xr:uid="{1F46B9D7-F9CA-4746-A558-E5212B2C87FC}"/>
    <hyperlink ref="H476" r:id="rId263" xr:uid="{4B6A3BA8-79C6-4BE8-BAFD-35FD7B66A5E0}"/>
    <hyperlink ref="H478" r:id="rId264" xr:uid="{70C8981D-863C-46D7-A3E5-61BF19DA46A7}"/>
    <hyperlink ref="H474" r:id="rId265" xr:uid="{4D6EACAD-6374-42D9-B73A-DF89C7CAC140}"/>
    <hyperlink ref="H462" r:id="rId266" xr:uid="{E2DE11F7-8060-4D88-962C-603713B517B1}"/>
    <hyperlink ref="H460" r:id="rId267" xr:uid="{06A8D5C2-80D8-45D4-AD1F-02CF474D6038}"/>
    <hyperlink ref="H459" r:id="rId268" xr:uid="{BC9C8E0B-3D1E-4B71-977B-9AEF94480F0A}"/>
    <hyperlink ref="H456" r:id="rId269" xr:uid="{AE7F5328-DADE-4663-8473-4A478DF64683}"/>
    <hyperlink ref="H454" r:id="rId270" xr:uid="{9F216E92-9455-4881-A240-9E4843FC12FA}"/>
    <hyperlink ref="H453" r:id="rId271" xr:uid="{1E14F02D-04C5-4BBD-95F2-A184A0775733}"/>
    <hyperlink ref="H452" r:id="rId272" xr:uid="{7FC80FC2-F802-4F41-84C9-59E466E42FB2}"/>
    <hyperlink ref="H448" r:id="rId273" xr:uid="{DAF05A25-3EEB-48BB-B2C9-7052D0A24CF9}"/>
    <hyperlink ref="H443" r:id="rId274" xr:uid="{7EC460EF-BA82-4654-A7E3-D1B7535BBBB1}"/>
    <hyperlink ref="H439" r:id="rId275" xr:uid="{B732C6CB-8107-4EF5-80C2-65A3DCFA4E50}"/>
    <hyperlink ref="H433" r:id="rId276" xr:uid="{552E22E2-00B0-412F-8DF5-CB692999E156}"/>
    <hyperlink ref="H427" r:id="rId277" xr:uid="{05077200-139D-4EDC-9D85-A23DD37281AA}"/>
    <hyperlink ref="H423" r:id="rId278" xr:uid="{746C69AC-89C0-44CE-B247-76E5449D0D8F}"/>
    <hyperlink ref="H416" r:id="rId279" xr:uid="{F76CD105-82B6-48A7-AEBC-22CC8F6F992C}"/>
    <hyperlink ref="H408" r:id="rId280" xr:uid="{4DCCFBAB-0E42-49BA-9051-88F8BF51C954}"/>
    <hyperlink ref="H407" r:id="rId281" xr:uid="{C42123EC-5E61-4377-8F56-8F52046A1748}"/>
    <hyperlink ref="H406" r:id="rId282" xr:uid="{E3CA25F6-B02C-49EF-B70F-F3866CE0D00B}"/>
    <hyperlink ref="H388" r:id="rId283" xr:uid="{49A7D0FD-A5C5-4D4B-90D6-B8D952011245}"/>
    <hyperlink ref="H391" r:id="rId284" xr:uid="{578F47B8-D00C-44C1-8160-E2F89FD3B8AF}"/>
    <hyperlink ref="H392" r:id="rId285" xr:uid="{1B6F463B-42D7-4689-AE8E-77B33243B588}"/>
    <hyperlink ref="H398" r:id="rId286" xr:uid="{72AC06D7-D706-4028-A934-BB448E08E2D9}"/>
    <hyperlink ref="H387" r:id="rId287" xr:uid="{4262DE8C-F5E7-4EE9-AFA9-AAF1D1257683}"/>
    <hyperlink ref="H385" r:id="rId288" xr:uid="{EC7122A1-29CA-4DC4-BCDA-66F1AB5AB85A}"/>
    <hyperlink ref="H377" r:id="rId289" xr:uid="{35C0BE36-5EF6-4881-B447-C279BCAD6CA3}"/>
    <hyperlink ref="H374" r:id="rId290" xr:uid="{0B576453-84B4-4681-96CD-C126999DBD63}"/>
    <hyperlink ref="H373" r:id="rId291" xr:uid="{2FD83C41-08B3-46BA-B495-C384751F95BF}"/>
    <hyperlink ref="H370" r:id="rId292" xr:uid="{09F6E43F-F7EF-4664-A0CD-6A7587C15069}"/>
    <hyperlink ref="H368" r:id="rId293" xr:uid="{D65500C1-75D5-4A56-AA0B-68BF9B1E84EC}"/>
    <hyperlink ref="H367" r:id="rId294" xr:uid="{ED624C95-8600-4EAA-93ED-8F08F9405505}"/>
    <hyperlink ref="H366" r:id="rId295" xr:uid="{377D17ED-469F-424B-A384-A513EBF0BB4D}"/>
    <hyperlink ref="H363" r:id="rId296" xr:uid="{0374D671-11C4-43EC-831D-CA5B16AE7628}"/>
    <hyperlink ref="H359" r:id="rId297" xr:uid="{545928C0-4DBB-4ECC-BEBD-AF6DBB883AF5}"/>
    <hyperlink ref="H356" r:id="rId298" xr:uid="{6C13348C-12DC-49C0-B6A6-0ACA472080A1}"/>
    <hyperlink ref="H355" r:id="rId299" xr:uid="{9F311770-4CF4-4260-B2C0-E71F05F800CE}"/>
    <hyperlink ref="H354" r:id="rId300" xr:uid="{F74DE2E3-9968-449A-B0B2-375DCA2C90B7}"/>
    <hyperlink ref="H353" r:id="rId301" xr:uid="{FF2826D0-DC97-4403-BA58-0206AE79FD01}"/>
    <hyperlink ref="H352" r:id="rId302" xr:uid="{D426E1D3-F367-454E-979C-4DFDA269E3DA}"/>
    <hyperlink ref="H351" r:id="rId303" xr:uid="{EA231E0F-1BE9-4CF6-9054-FA1875DF1A49}"/>
    <hyperlink ref="H350" r:id="rId304" xr:uid="{14411D25-D9C0-4C67-863E-2BD20753E3CC}"/>
    <hyperlink ref="H348" r:id="rId305" xr:uid="{D50347D3-7E77-44F3-BDEC-08899DAD7ACD}"/>
    <hyperlink ref="H347" r:id="rId306" xr:uid="{2BD2B3E2-6D3B-40D1-9800-D3C477F59263}"/>
    <hyperlink ref="H346" r:id="rId307" xr:uid="{D98864AC-F986-4EB1-A7AF-CA6C6E2F09B9}"/>
    <hyperlink ref="H343" r:id="rId308" xr:uid="{A5AC0C72-C71A-4E09-ADEA-48E285D23742}"/>
    <hyperlink ref="H344" r:id="rId309" xr:uid="{7F655F41-E461-48A7-A097-967DFE768BB7}"/>
    <hyperlink ref="H342" r:id="rId310" xr:uid="{09A48F75-B882-449C-B4E2-8AD1566D3359}"/>
    <hyperlink ref="H332" r:id="rId311" xr:uid="{82A8760F-B733-4264-B6F2-D5D8BB440AD8}"/>
    <hyperlink ref="H331" r:id="rId312" xr:uid="{C6971EDB-C528-4CA3-B8D3-A815B17C4E83}"/>
    <hyperlink ref="H330" r:id="rId313" xr:uid="{611E45DF-2F6C-4BBA-9284-2359C51C9091}"/>
    <hyperlink ref="H329" r:id="rId314" xr:uid="{1F351541-9982-42E7-BE1E-900E4EA2F168}"/>
    <hyperlink ref="H323" r:id="rId315" xr:uid="{F2F1ED45-269F-44DD-9C08-C1D87BF541AB}"/>
    <hyperlink ref="H322" r:id="rId316" xr:uid="{B67158D2-E365-4FD6-AA6C-48C93D3A81EE}"/>
    <hyperlink ref="H317" r:id="rId317" xr:uid="{FA6AC184-2495-4CF9-B7E8-45BC30C8950E}"/>
    <hyperlink ref="H309" r:id="rId318" xr:uid="{904FBFC6-4164-4FFE-89CC-993D1EBDA807}"/>
    <hyperlink ref="H308" r:id="rId319" xr:uid="{FB253FC5-ED88-4113-AB82-7C554D68ABB0}"/>
    <hyperlink ref="H302" r:id="rId320" xr:uid="{DA15FB11-6BFA-4FED-9B29-1476258DE103}"/>
    <hyperlink ref="H297" r:id="rId321" xr:uid="{249AB0F5-9026-46BA-99FE-49DDF6CA9C9C}"/>
    <hyperlink ref="H294" r:id="rId322" xr:uid="{D5189333-6D59-4840-B5F4-B0DEDC2F6A4C}"/>
    <hyperlink ref="H293" r:id="rId323" xr:uid="{8195D8A2-18F3-45AC-AD6D-892FAC389354}"/>
    <hyperlink ref="H292" r:id="rId324" xr:uid="{4C5F6EE0-366F-4B9F-979E-D4E45D9E0DAD}"/>
    <hyperlink ref="H290" r:id="rId325" xr:uid="{3C57A3A1-5782-4483-9C78-C68EA01DDFE4}"/>
    <hyperlink ref="H245" r:id="rId326" xr:uid="{0473602A-D3EA-4F0B-8E38-6F7704C6CD79}"/>
    <hyperlink ref="H246" r:id="rId327" xr:uid="{98261E46-0E14-4273-BC02-905613157D2C}"/>
    <hyperlink ref="H219" r:id="rId328" xr:uid="{1FCE2236-B01F-40DA-B336-BABB59066425}"/>
    <hyperlink ref="H217" r:id="rId329" xr:uid="{C6ECC138-B856-40E0-8B41-3F077124AC46}"/>
    <hyperlink ref="H218" r:id="rId330" xr:uid="{5E296899-F797-404A-AC5B-4260DE57F119}"/>
    <hyperlink ref="H255" r:id="rId331" xr:uid="{FF2AE231-AD91-4FC9-8B3F-58C4ACFAAD0E}"/>
    <hyperlink ref="H254" r:id="rId332" xr:uid="{406579FD-3B33-4301-97D1-2792A4676C2A}"/>
    <hyperlink ref="H252" r:id="rId333" xr:uid="{4AC5A99F-4753-40AE-9568-75F40F0BB428}"/>
    <hyperlink ref="H238" r:id="rId334" xr:uid="{6AD26B86-AEB0-4A93-987A-E1D08B943EBF}"/>
    <hyperlink ref="H244" r:id="rId335" xr:uid="{FC02E944-D531-4CBF-BEF1-7F2D85AFFEC2}"/>
    <hyperlink ref="H243" r:id="rId336" xr:uid="{8C3B9BFC-80B8-4B8D-AF9C-FEE2468E8D82}"/>
    <hyperlink ref="H241" r:id="rId337" xr:uid="{03E80576-582B-4883-B783-8491A8B57FF1}"/>
    <hyperlink ref="H239" r:id="rId338" xr:uid="{25BDD520-DFE9-41E3-ACD3-C19FDF330732}"/>
    <hyperlink ref="H237" r:id="rId339" xr:uid="{6E91392A-7B8E-4AD2-ABC6-4D7B2EFD2A87}"/>
    <hyperlink ref="H233" r:id="rId340" xr:uid="{FAB16F14-F327-4217-88FC-57EA8243E74C}"/>
    <hyperlink ref="H230" r:id="rId341" xr:uid="{7A0B0DE7-8901-4400-A7C7-920DAD6ED6C8}"/>
    <hyperlink ref="H220" r:id="rId342" xr:uid="{762BD2AB-96CD-4E80-887C-BD73ADF48CC1}"/>
    <hyperlink ref="H221" r:id="rId343" xr:uid="{5F75BF7B-F1BC-419E-BD64-507423E04D68}"/>
    <hyperlink ref="H256" r:id="rId344" xr:uid="{23B097CC-1EEF-41CE-BC14-6EF758784FC5}"/>
    <hyperlink ref="H156" r:id="rId345" xr:uid="{ADE2497B-F4E0-46E8-8BD2-84D70D6DCFFB}"/>
    <hyperlink ref="H340" r:id="rId346" xr:uid="{FBF62CEF-612C-45CF-A5DB-E91C9A520CCD}"/>
    <hyperlink ref="H492" r:id="rId347" xr:uid="{DA51707E-CE47-4A2D-A1C9-6F05BDE84A4B}"/>
    <hyperlink ref="H121" r:id="rId348" xr:uid="{877203F2-F63A-4727-92A0-BA4425290962}"/>
    <hyperlink ref="H484" r:id="rId349" xr:uid="{28A7756B-0B3B-409D-843F-B9DCA66AA141}"/>
    <hyperlink ref="H315" r:id="rId350" xr:uid="{861E0FB2-9504-4E41-83D5-5691F96BFE0D}"/>
    <hyperlink ref="H194" r:id="rId351" xr:uid="{C00A4C99-86DC-4F35-979F-968AABE7457D}"/>
    <hyperlink ref="H193" r:id="rId352" xr:uid="{E13674D4-E552-4391-B582-406B80D086F8}"/>
    <hyperlink ref="H192" r:id="rId353" xr:uid="{2D8BCB68-0242-4CFB-AFC3-B0CACECE9557}"/>
    <hyperlink ref="H191" r:id="rId354" xr:uid="{5EC5C7CF-7C56-4086-932D-FFC0C5BDEBF3}"/>
    <hyperlink ref="H190" r:id="rId355" xr:uid="{41557164-B50D-46E6-B9AE-8EB36EC60ECC}"/>
    <hyperlink ref="H383" r:id="rId356" xr:uid="{4FD87634-326C-4A29-B9FB-0F8E784C120D}"/>
    <hyperlink ref="H7" r:id="rId357" xr:uid="{0C5F413C-77E2-4311-ADBE-9357C1B51B91}"/>
    <hyperlink ref="H19" r:id="rId358" xr:uid="{6BC7E581-943D-4DE2-A466-96EB9F913557}"/>
    <hyperlink ref="H29" r:id="rId359" xr:uid="{D2080F6A-6727-4EC1-9950-0E35CEF4AE43}"/>
    <hyperlink ref="H40" r:id="rId360" xr:uid="{2FA19AEE-9E64-4B4F-A9C5-24FDC171EF1C}"/>
    <hyperlink ref="H45" r:id="rId361" xr:uid="{EC421EAC-A5CA-4961-AD76-55AC659A9974}"/>
    <hyperlink ref="H48" r:id="rId362" xr:uid="{FCC40503-FBC7-494F-9E64-365CC8E10628}"/>
    <hyperlink ref="H54" r:id="rId363" xr:uid="{8F00E7AD-3F05-4A8F-B2FF-F29C51D265AD}"/>
    <hyperlink ref="H56" r:id="rId364" xr:uid="{110AB427-37D4-4949-8D58-9E2E27D93EB0}"/>
    <hyperlink ref="H61" r:id="rId365" xr:uid="{5C8DCA6C-62CF-4728-A34B-C6DD1586AB0B}"/>
    <hyperlink ref="H65" r:id="rId366" xr:uid="{C070D6EC-C9B0-4AF7-932E-FC6D0E2739AC}"/>
    <hyperlink ref="H90" r:id="rId367" xr:uid="{8B27B2A3-37E4-4D34-A023-260FEDD131CE}"/>
    <hyperlink ref="H91" r:id="rId368" xr:uid="{37873630-ADA1-4336-B133-959ADB23729C}"/>
    <hyperlink ref="H93" r:id="rId369" xr:uid="{1FD123F9-A16C-4104-871F-113274DFB3F1}"/>
    <hyperlink ref="H109" r:id="rId370" xr:uid="{F820FF38-9AF3-4A34-9AFA-4BFEBF2947CA}"/>
    <hyperlink ref="H122" r:id="rId371" xr:uid="{90065F0D-DA90-4CB8-B510-F80F9EB02410}"/>
    <hyperlink ref="H120" r:id="rId372" xr:uid="{F7E726EE-4A23-46E0-B186-302D40D5840A}"/>
    <hyperlink ref="H137" r:id="rId373" xr:uid="{E2840C38-D2B4-4FAD-AE8B-16CD9B1CF457}"/>
    <hyperlink ref="H139" r:id="rId374" xr:uid="{C6115DEF-BF4B-420B-8C38-AF8C3669325E}"/>
    <hyperlink ref="H143" r:id="rId375" xr:uid="{1CCE59AA-C59C-463A-8915-CF7E07B0F592}"/>
    <hyperlink ref="H150" r:id="rId376" xr:uid="{3FEF3838-CFE3-47E1-841C-87EF731C71B4}"/>
    <hyperlink ref="H155" r:id="rId377" xr:uid="{00FE80A9-C411-42BD-948B-3AC0740737DA}"/>
    <hyperlink ref="H229" r:id="rId378" xr:uid="{3AAD600D-9169-4995-9E15-A5E4D705497A}"/>
    <hyperlink ref="H202" r:id="rId379" xr:uid="{130D9FF7-31C2-4479-9A1F-81A0583C0A65}"/>
    <hyperlink ref="H207" r:id="rId380" xr:uid="{F39BE915-84C1-4E24-A47F-E8E431723510}"/>
    <hyperlink ref="H208" r:id="rId381" xr:uid="{5CC0FF99-4CA7-43FA-BD1B-D6F9B08DEA36}"/>
    <hyperlink ref="H232" r:id="rId382" xr:uid="{DCF4D416-4949-441D-9B6F-3F24E85C1FEA}"/>
    <hyperlink ref="H253" r:id="rId383" xr:uid="{7445AF36-91BF-4B00-996A-259936C238C5}"/>
    <hyperlink ref="H305" r:id="rId384" xr:uid="{E4C06AB8-CAE6-4955-AF3C-6DA454DD659D}"/>
    <hyperlink ref="H312" r:id="rId385" xr:uid="{E483D39C-CC65-4FF7-91E5-6C9CDB7AA78E}"/>
    <hyperlink ref="H314" r:id="rId386" xr:uid="{F1196C54-9362-4451-8A71-7F0DCD1A7A6C}"/>
    <hyperlink ref="H316" r:id="rId387" xr:uid="{EDF1F63F-BEA9-4312-9E52-7A205469B7A5}"/>
    <hyperlink ref="H320" r:id="rId388" xr:uid="{41AF889B-61A4-4DF7-BCC1-EA075F814475}"/>
    <hyperlink ref="H360" r:id="rId389" xr:uid="{4E0381F4-7796-49D6-A9A9-2D9DCFE9CC03}"/>
    <hyperlink ref="H361" r:id="rId390" xr:uid="{F41BB73F-2713-4C99-ABE0-3636858D84BF}"/>
    <hyperlink ref="H364" r:id="rId391" xr:uid="{FD262062-1B14-4139-A020-E16E4F76CEA4}"/>
    <hyperlink ref="H369" r:id="rId392" xr:uid="{417E8206-BB53-40EE-8570-C5D12BCDD249}"/>
    <hyperlink ref="H372" r:id="rId393" xr:uid="{69952552-7470-441A-948D-040248596DD6}"/>
    <hyperlink ref="H379" r:id="rId394" xr:uid="{B282A2B7-F10E-43A9-A2EC-4491E3E42E95}"/>
    <hyperlink ref="H399" r:id="rId395" xr:uid="{A411A9AF-F39D-407A-840A-1D157A44DF3B}"/>
    <hyperlink ref="H411" r:id="rId396" xr:uid="{C08A7124-99A6-4D06-AF94-2C415FF28377}"/>
    <hyperlink ref="H415" r:id="rId397" xr:uid="{DEAEB131-9512-4250-B1E0-41DEE2C230F8}"/>
    <hyperlink ref="H432" r:id="rId398" xr:uid="{84BBB78F-4AD6-42DF-B321-CB4C9EE7EB00}"/>
    <hyperlink ref="H442" r:id="rId399" xr:uid="{0092631B-3433-4A28-84C5-51D51A8481DB}"/>
    <hyperlink ref="H458" r:id="rId400" xr:uid="{7CEDC85D-4E1E-4E36-9B64-43F7E15196E3}"/>
    <hyperlink ref="H469" r:id="rId401" xr:uid="{B6F916A3-8D23-4988-A442-D743CD5E687F}"/>
    <hyperlink ref="H530" r:id="rId402" xr:uid="{16C72D14-34BD-463C-A775-516F824AB35F}"/>
    <hyperlink ref="H554" r:id="rId403" xr:uid="{51A8539C-62F9-4269-8758-5321095624B0}"/>
    <hyperlink ref="H568" r:id="rId404" xr:uid="{B9C588E0-D1AA-43C2-BD94-AC213F35DA4D}"/>
    <hyperlink ref="H601" r:id="rId405" xr:uid="{799F19DB-8FC9-4FA9-B68B-2B7F500273C6}"/>
    <hyperlink ref="H431" r:id="rId406" xr:uid="{FFE58F69-4D84-45EF-9992-DD1B62CAFF02}"/>
    <hyperlink ref="H403" r:id="rId407" xr:uid="{D83FFE37-6865-4375-A373-5215B4355A09}"/>
    <hyperlink ref="H404" r:id="rId408" xr:uid="{D45A818C-5210-485C-B147-4C4ACF0F2D7E}"/>
    <hyperlink ref="H401" r:id="rId409" xr:uid="{F5F6476A-C20B-450C-8ED5-86BA93AF2B0F}"/>
    <hyperlink ref="H473" r:id="rId410" xr:uid="{955825B4-EDC9-4702-AFE0-4C1025F83BE1}"/>
    <hyperlink ref="H58" r:id="rId411" xr:uid="{A632301E-2AAA-400E-8CC6-F1304358AC24}"/>
    <hyperlink ref="H242" r:id="rId412" xr:uid="{0C4EBFE1-4F13-4E47-8DCE-62D370AB563E}"/>
    <hyperlink ref="H558" r:id="rId413" xr:uid="{C05A4A12-2BB9-4F23-8F90-C7CBAC709AB6}"/>
    <hyperlink ref="H576" r:id="rId414" xr:uid="{6033C9A8-E348-4A5E-852D-36836E57F595}"/>
    <hyperlink ref="H608" r:id="rId415" xr:uid="{E0372347-40EB-4055-9D4F-F6471C3FDFED}"/>
    <hyperlink ref="H234" r:id="rId416" xr:uid="{DAA17FAE-DB3F-4E03-86B5-1E191EB555E1}"/>
    <hyperlink ref="H382" r:id="rId417" xr:uid="{44829980-5C45-45D9-B739-70F309DDDD8B}"/>
    <hyperlink ref="H589" r:id="rId418" xr:uid="{2F821988-2510-4D30-BFA3-DF16C880ED05}"/>
    <hyperlink ref="H2" r:id="rId419" xr:uid="{E12413E6-699C-453E-A62A-C207FDA2FDD0}"/>
    <hyperlink ref="H9" r:id="rId420" xr:uid="{E2996329-CA3E-4500-A7EE-B4CF187AC7EC}"/>
    <hyperlink ref="H10" r:id="rId421" xr:uid="{32831952-1868-41A5-B301-284B2CBFDC01}"/>
    <hyperlink ref="H11" r:id="rId422" xr:uid="{C9919721-8DAD-4AB6-AFD9-AEC8AF417069}"/>
    <hyperlink ref="H13" r:id="rId423" xr:uid="{3BF7AFBE-9E79-474E-AB7F-7C6082356053}"/>
    <hyperlink ref="H18" r:id="rId424" xr:uid="{CC656D8D-024E-4594-ACA3-E75E4814FEF5}"/>
    <hyperlink ref="H21" r:id="rId425" xr:uid="{3B505E39-9C4B-4BC9-8D4B-31DFD9667E7F}"/>
    <hyperlink ref="H22" r:id="rId426" xr:uid="{8961950A-EFCA-44F5-AF1B-46CA283DD7D8}"/>
    <hyperlink ref="H26" r:id="rId427" xr:uid="{4EC1C35B-8275-4C2F-AEB9-DB5BC0D8EC63}"/>
    <hyperlink ref="H28" r:id="rId428" xr:uid="{0D9DA25C-21BA-4B5E-8E13-AA914771A728}"/>
    <hyperlink ref="H31" r:id="rId429" xr:uid="{5811AF2C-01C4-4823-A1CA-A930FE700DF1}"/>
    <hyperlink ref="H39" r:id="rId430" xr:uid="{C78B1E1F-25FB-4E70-B972-358D9267E56D}"/>
    <hyperlink ref="H41" r:id="rId431" xr:uid="{BD349F08-3E4B-4362-A709-E8CE39D4C6A0}"/>
    <hyperlink ref="H43" r:id="rId432" xr:uid="{F38ABF73-0D4B-4BB5-9CFD-18822FE400DE}"/>
    <hyperlink ref="H44" r:id="rId433" xr:uid="{5FBB5011-E030-46BE-AA7F-11ED2F2D5C94}"/>
    <hyperlink ref="H52" r:id="rId434" xr:uid="{5363BD9F-9A08-41AF-97C2-AF8816B88352}"/>
    <hyperlink ref="H64" r:id="rId435" xr:uid="{44CE68E6-C333-403B-8BCA-6E10A30695A7}"/>
    <hyperlink ref="H69" r:id="rId436" xr:uid="{A0662F9C-D154-47C8-9DAD-7CC0EB4436EB}"/>
    <hyperlink ref="H70" r:id="rId437" xr:uid="{A34BD4CF-2786-416E-9D58-BB946B9558F0}"/>
    <hyperlink ref="H73" r:id="rId438" xr:uid="{99567F96-02F0-43DE-A682-773213E0A910}"/>
    <hyperlink ref="H98" r:id="rId439" xr:uid="{EA570E8C-E718-4D8A-BEF3-7F7DF8FADB98}"/>
    <hyperlink ref="H110" r:id="rId440" xr:uid="{9610E9EB-9817-4FC3-B9BC-0F12817F5949}"/>
    <hyperlink ref="H142" r:id="rId441" xr:uid="{4B9EBFA8-20B8-4B65-8159-A7C5FFBDDD7A}"/>
    <hyperlink ref="H148" r:id="rId442" xr:uid="{F84987DC-546D-4646-902C-A2D96A4851F1}"/>
    <hyperlink ref="H147" r:id="rId443" xr:uid="{3A622EB2-CA5B-4BAB-9489-F3938DFAA9F1}"/>
    <hyperlink ref="H149" r:id="rId444" xr:uid="{C17C491A-64B6-4D86-8185-4C0FA3A3A50B}"/>
    <hyperlink ref="H151" r:id="rId445" xr:uid="{6A46A864-2C77-4B59-9A99-A499FB141D9E}"/>
    <hyperlink ref="H152" r:id="rId446" xr:uid="{0C7B488D-C6B6-4C19-9257-B215904C280B}"/>
    <hyperlink ref="H154" r:id="rId447" xr:uid="{C6CA5731-07BA-436C-9B8A-3C888C866F94}"/>
    <hyperlink ref="H157" r:id="rId448" xr:uid="{3C7102F2-7A14-4394-8766-84B339B9E16B}"/>
    <hyperlink ref="H159" r:id="rId449" xr:uid="{BF1A6160-0F24-4AC4-8693-74082214A06C}"/>
    <hyperlink ref="H161" r:id="rId450" xr:uid="{2BC5C7B2-9F30-4387-919C-B21F47AE0263}"/>
    <hyperlink ref="H162" r:id="rId451" xr:uid="{EE168FE5-2086-4F4C-8240-DDB5BD3C7206}"/>
    <hyperlink ref="H163" r:id="rId452" xr:uid="{7F7B8C3D-773E-4254-8F53-A47FD65B7174}"/>
    <hyperlink ref="H167" r:id="rId453" xr:uid="{D7DA9E15-3E1E-4ECC-BDE3-62CC8F7E984A}"/>
    <hyperlink ref="H168" r:id="rId454" xr:uid="{D55150C4-85D7-4EC8-8D06-CA99683B96C4}"/>
    <hyperlink ref="H173" r:id="rId455" xr:uid="{D765E0ED-88C5-4440-8B37-81731CE71272}"/>
    <hyperlink ref="H174" r:id="rId456" xr:uid="{836B5C1B-2333-45C9-A580-80CD15C225F0}"/>
    <hyperlink ref="H178" r:id="rId457" xr:uid="{9B93810E-BD5A-43E5-818A-1C77BD0D1D8D}"/>
    <hyperlink ref="H180" r:id="rId458" xr:uid="{10CF155F-2F6C-4CA0-8353-98BC89BEF04C}"/>
    <hyperlink ref="H182" r:id="rId459" xr:uid="{0E2E4FCD-2592-4FE5-A9DC-2B6A72D4C567}"/>
    <hyperlink ref="H183" r:id="rId460" xr:uid="{51FD83BC-7F49-4A04-94A4-64B0CA9D67E0}"/>
    <hyperlink ref="H184" r:id="rId461" xr:uid="{BCA616C8-3B4E-4567-9C06-68E596174059}"/>
    <hyperlink ref="H185" r:id="rId462" xr:uid="{CC40F76B-5DCD-46A9-8FEF-D0300C007FA7}"/>
    <hyperlink ref="H186" r:id="rId463" xr:uid="{5F5599A3-FE4B-4F1B-8B7C-694314CB34E3}"/>
    <hyperlink ref="H189" r:id="rId464" xr:uid="{ED6E6CD2-71C2-4C4A-99F8-FA967E3BD724}"/>
    <hyperlink ref="H200" r:id="rId465" xr:uid="{E6112044-F551-4B06-9C33-0A90F29FA301}"/>
    <hyperlink ref="H201" r:id="rId466" xr:uid="{44932F4E-3900-4AE6-A8BC-23606074BA64}"/>
    <hyperlink ref="H210" r:id="rId467" xr:uid="{D574CED9-B36B-48A4-AC10-1E92C5800929}"/>
    <hyperlink ref="H222" r:id="rId468" xr:uid="{EDF0E2A5-B557-4AD1-883E-4839CD7A6CB0}"/>
    <hyperlink ref="H224" r:id="rId469" xr:uid="{CB540EDF-BC08-4463-9608-324C2AD303AD}"/>
    <hyperlink ref="H225" r:id="rId470" xr:uid="{457B5734-2F99-4954-B213-EBA928E15960}"/>
    <hyperlink ref="H231" r:id="rId471" xr:uid="{F3165C5B-C176-45C7-818E-4B83E977F0E6}"/>
    <hyperlink ref="H236" r:id="rId472" xr:uid="{E91A201F-06DB-4B60-9EA4-2835CD661E73}"/>
    <hyperlink ref="H249" r:id="rId473" xr:uid="{56CE8EA2-6CBD-4109-8E59-95F9C07B38F7}"/>
    <hyperlink ref="H289" r:id="rId474" xr:uid="{A904738E-1F41-4CEB-9FCD-0D9CC7DA1249}"/>
    <hyperlink ref="H291" r:id="rId475" xr:uid="{7DB253D2-E533-4FC8-8D1B-95FFF99B6B23}"/>
    <hyperlink ref="H299" r:id="rId476" xr:uid="{278733CC-D40B-4B74-829E-7C76B92F8F14}"/>
    <hyperlink ref="H300" r:id="rId477" xr:uid="{DAEDFBB9-637E-4FBC-B7C1-44BF536A2C87}"/>
    <hyperlink ref="H301" r:id="rId478" xr:uid="{B2A3F770-94B4-432D-A850-FBC3F848E0A6}"/>
    <hyperlink ref="H304" r:id="rId479" xr:uid="{18B535F6-FC4B-4A84-8DF4-032E71F2A20F}"/>
    <hyperlink ref="H307" r:id="rId480" xr:uid="{70EEAF83-EA39-4E86-A377-F3C373F52134}"/>
    <hyperlink ref="H311" r:id="rId481" xr:uid="{AE9B3DDF-598B-4110-B99D-DFD9AE0C0F7A}"/>
    <hyperlink ref="H313" r:id="rId482" xr:uid="{D593F779-55EA-4A3F-B6B7-7F1DE4DEBCAA}"/>
    <hyperlink ref="H318" r:id="rId483" xr:uid="{EC441971-1849-4974-87A6-7D92CB166A5E}"/>
    <hyperlink ref="H325" r:id="rId484" xr:uid="{9B61CCDC-7491-46F7-9713-76C2BC43F619}"/>
    <hyperlink ref="H326" r:id="rId485" xr:uid="{05848304-6519-4208-9A14-679DD24A5C17}"/>
    <hyperlink ref="H327" r:id="rId486" xr:uid="{C3751990-6918-497A-A9A3-8B79F9343524}"/>
    <hyperlink ref="H328" r:id="rId487" xr:uid="{1285E251-BA5A-469A-B527-D6994DB6316B}"/>
    <hyperlink ref="H333" r:id="rId488" xr:uid="{AA42028F-4CEF-455B-88BA-052FA6F535D1}"/>
    <hyperlink ref="H334" r:id="rId489" xr:uid="{E827AF8D-3DEA-49E8-828C-A2E145E9C582}"/>
    <hyperlink ref="H335" r:id="rId490" xr:uid="{3E8E6A13-009C-4727-9EE3-539C191D9015}"/>
    <hyperlink ref="H341" r:id="rId491" xr:uid="{429D4F8D-EFFB-40A8-A070-25364F536802}"/>
    <hyperlink ref="H349" r:id="rId492" xr:uid="{6DA08B87-8F85-45AD-BC4C-6096617DCBD7}"/>
    <hyperlink ref="H357" r:id="rId493" xr:uid="{90805850-7CC8-4500-A5EB-B7F735985D4F}"/>
    <hyperlink ref="H365" r:id="rId494" xr:uid="{DB6B0563-673C-4A7D-8F02-33DF20D5D35B}"/>
    <hyperlink ref="H371" r:id="rId495" xr:uid="{6FA4540D-76A6-4106-B8D1-071A2585FE62}"/>
    <hyperlink ref="H375" r:id="rId496" xr:uid="{DE581455-DB64-45A5-AC5F-1E9954C26704}"/>
    <hyperlink ref="H378" r:id="rId497" xr:uid="{340DF20F-DBD2-49FF-AAFE-014F0B0A5A36}"/>
    <hyperlink ref="H381" r:id="rId498" xr:uid="{D6BEB8C2-6B60-4562-93F5-F0BDCEAD6C56}"/>
    <hyperlink ref="H386" r:id="rId499" xr:uid="{D2B8C27F-FF20-4FF6-B868-64276AB725B2}"/>
    <hyperlink ref="H389" r:id="rId500" xr:uid="{24DC525A-5497-4134-A8A9-866D0D36CD26}"/>
    <hyperlink ref="H390" r:id="rId501" xr:uid="{41E5B750-E88D-47F5-B36B-B6AB4ED2F1AF}"/>
    <hyperlink ref="H393" r:id="rId502" xr:uid="{15957225-23EE-4567-A012-6DE5817B53E3}"/>
    <hyperlink ref="H394" r:id="rId503" xr:uid="{A87A6AF1-F9D0-4C75-AAF1-85452E3EAE1E}"/>
    <hyperlink ref="H402" r:id="rId504" xr:uid="{ADDB74D5-BDF6-4E84-94F4-5E63D54F9451}"/>
    <hyperlink ref="H410" r:id="rId505" xr:uid="{8885DF4C-77DE-4F26-8DBE-117EA7D1B4A2}"/>
    <hyperlink ref="H412" r:id="rId506" xr:uid="{9037621F-043B-48EB-A29A-6594DAB68E76}"/>
    <hyperlink ref="H413" r:id="rId507" xr:uid="{3F54D7E4-6723-4818-9257-974C95D125DA}"/>
    <hyperlink ref="H417" r:id="rId508" xr:uid="{4A021CA7-D290-4D5F-B018-78C7741226DE}"/>
    <hyperlink ref="H418" r:id="rId509" xr:uid="{C3E875D4-3DD1-43F0-97F1-0B7E6D0BCB1D}"/>
    <hyperlink ref="H516" r:id="rId510" xr:uid="{B6CF1258-1BEF-4469-B4C8-D1D0E7A948C5}"/>
    <hyperlink ref="H424" r:id="rId511" xr:uid="{CBB51540-277D-41AB-AD23-37C1AA508434}"/>
    <hyperlink ref="H425" r:id="rId512" xr:uid="{2D7B2EF1-86E3-43FE-8A74-1D28143A9DD0}"/>
    <hyperlink ref="H426" r:id="rId513" xr:uid="{5C5C1B5A-E247-43F4-841B-41FA0DA659C0}"/>
    <hyperlink ref="H428" r:id="rId514" xr:uid="{0D1DC193-9AAC-4131-A1B8-8A7770EF6F1E}"/>
    <hyperlink ref="H429" r:id="rId515" xr:uid="{A6EDE489-0969-4687-920C-22475DE7A2F6}"/>
    <hyperlink ref="H430" r:id="rId516" xr:uid="{C3FA1A0E-8748-406D-869D-1E6C1A93A3B1}"/>
    <hyperlink ref="H436" r:id="rId517" xr:uid="{5D011B98-C73A-4302-A9A4-BE84773DBF0B}"/>
    <hyperlink ref="H437" r:id="rId518" xr:uid="{088176A7-3FCF-41DC-8CA2-F27824D93926}"/>
    <hyperlink ref="H438" r:id="rId519" xr:uid="{D2D41C86-62A3-446E-8654-EC27DC0F5E7F}"/>
    <hyperlink ref="H441" r:id="rId520" xr:uid="{9AE7526E-E496-4B2F-A7BF-119CF252DADF}"/>
    <hyperlink ref="H449" r:id="rId521" xr:uid="{01082EAC-E6F9-4190-BE8B-D64150D23849}"/>
    <hyperlink ref="H450" r:id="rId522" xr:uid="{445D9078-AE7D-45FF-AE98-9BBE30875CD8}"/>
    <hyperlink ref="H451" r:id="rId523" xr:uid="{A394954A-1F8B-4893-ACD0-19EF42425335}"/>
    <hyperlink ref="H461" r:id="rId524" xr:uid="{5534CE6F-22FD-43BE-8245-C82FFED080E3}"/>
    <hyperlink ref="H463" r:id="rId525" xr:uid="{A1A9C908-EDDC-47BF-B7A0-FC1DA9C218AD}"/>
    <hyperlink ref="H464" r:id="rId526" xr:uid="{C58B825F-7180-4EE6-A2F3-C8069A96CBE9}"/>
    <hyperlink ref="H465" r:id="rId527" xr:uid="{EF81920A-A2FE-476B-BD2F-823A8C9DCCA0}"/>
    <hyperlink ref="H466" r:id="rId528" xr:uid="{872B5676-266C-454B-9E24-67F164B5ACF1}"/>
    <hyperlink ref="H467" r:id="rId529" xr:uid="{2C2A68B3-9FC9-47F4-9D49-0F9C94BCEF8E}"/>
    <hyperlink ref="H468" r:id="rId530" xr:uid="{D402ACBE-F1DD-4B90-813E-473B634D7DC5}"/>
    <hyperlink ref="H497" r:id="rId531" xr:uid="{82B6244B-8C71-4325-B3EC-52E105E81D49}"/>
    <hyperlink ref="H544" r:id="rId532" xr:uid="{CE184FA4-E633-40ED-A23F-7988D5E20EA8}"/>
    <hyperlink ref="H572" r:id="rId533" xr:uid="{1D84C6C8-A16F-4071-8CA7-5E0C0361BD6B}"/>
    <hyperlink ref="H573" r:id="rId534" xr:uid="{8B6ED2D3-D72B-4F29-9827-2765BFCAC31B}"/>
    <hyperlink ref="H575" r:id="rId535" xr:uid="{A4343560-B8B1-45E8-BFB6-B84BEAA34A51}"/>
    <hyperlink ref="H578" r:id="rId536" xr:uid="{7EAC92C0-1437-4314-B030-FA94E62B4FA7}"/>
    <hyperlink ref="H580" r:id="rId537" xr:uid="{C0B269E9-E7CA-492D-BC8C-DABC62317402}"/>
    <hyperlink ref="H577" r:id="rId538" xr:uid="{1476691D-F86C-4316-9B94-70CBE634F9E2}"/>
    <hyperlink ref="H581" r:id="rId539" xr:uid="{C882674F-B233-4197-9E53-FADF39C13012}"/>
    <hyperlink ref="H586" r:id="rId540" xr:uid="{4281B8F6-719A-450F-A051-7C38A4A524E9}"/>
    <hyperlink ref="H587" r:id="rId541" xr:uid="{A9268FAE-ADDA-40A4-81C5-287CFC88236B}"/>
    <hyperlink ref="H592" r:id="rId542" xr:uid="{F8FD3E90-E40C-4149-AC68-677FF959BE38}"/>
    <hyperlink ref="H596" r:id="rId543" xr:uid="{3F00E713-DF28-451C-AF3C-958F44659F36}"/>
    <hyperlink ref="H604" r:id="rId544" xr:uid="{51534B92-09EC-4A04-8D59-CCAAA22022ED}"/>
    <hyperlink ref="H605" r:id="rId545" xr:uid="{B7E73F18-8956-4052-A8BD-65E9C348F6EC}"/>
    <hyperlink ref="H611" r:id="rId546" xr:uid="{246E0972-6CC1-4D40-A422-281A366D7EA7}"/>
    <hyperlink ref="H612" r:id="rId547" xr:uid="{E80AF2DF-9EC8-48BF-8A86-ECF75BE3FEB4}"/>
    <hyperlink ref="H615" r:id="rId548" xr:uid="{F43C8B31-FA1C-4F2D-90BA-7CEB98B1664F}"/>
    <hyperlink ref="H618" r:id="rId549" xr:uid="{AF58282F-C8C7-4F39-8EA8-90D1F6018222}"/>
    <hyperlink ref="H621" r:id="rId550" xr:uid="{659E9464-A4C7-40FF-B448-378DAEF141F1}"/>
    <hyperlink ref="H622" r:id="rId551" xr:uid="{A2749C05-3D96-4DD2-AE06-0A9120396A55}"/>
    <hyperlink ref="H624" r:id="rId552" xr:uid="{C07A8931-794E-474F-9A68-38EBB712F49A}"/>
    <hyperlink ref="H625" r:id="rId553" xr:uid="{129F4F3C-85FB-4E41-8279-F5F141CF1C50}"/>
    <hyperlink ref="H626" r:id="rId554" xr:uid="{179936A1-3D6D-43EB-A141-1DFF964530DA}"/>
    <hyperlink ref="H627" r:id="rId555" xr:uid="{DD1B9A57-A162-4E18-8BB3-4F198147540E}"/>
    <hyperlink ref="H629" r:id="rId556" xr:uid="{E39ABF0F-9720-4CA9-A6A0-1BBB32974858}"/>
    <hyperlink ref="H633" r:id="rId557" xr:uid="{DE0BC6AA-2B54-4B6F-806A-C78105586487}"/>
    <hyperlink ref="H637" r:id="rId558" xr:uid="{CD29123F-3909-43E4-9255-89C7DA5F10A1}"/>
    <hyperlink ref="H638" r:id="rId559" xr:uid="{90D91C89-5276-4A81-8F8D-D1BC0B77D8CB}"/>
    <hyperlink ref="H652" r:id="rId560" xr:uid="{43BFB5A1-6416-4F5C-86EB-65FF90B8431E}"/>
    <hyperlink ref="H659" r:id="rId561" xr:uid="{E9A80FA1-B638-47CB-B3D7-0158548409A8}"/>
    <hyperlink ref="H660" r:id="rId562" xr:uid="{C24BDCF8-CA7B-4DF1-BB5F-8B77A8E27FEA}"/>
    <hyperlink ref="H665" r:id="rId563" xr:uid="{AAE1A206-A650-4738-9E19-A18BC7D8C055}"/>
    <hyperlink ref="H524" r:id="rId564" xr:uid="{8BE5EC77-2038-4A69-A8E3-5AAA6C3928E5}"/>
    <hyperlink ref="H445" r:id="rId565" xr:uid="{2B89800B-192D-4294-AE50-C0F18BF16571}"/>
    <hyperlink ref="H649" r:id="rId566" xr:uid="{A21CC7D8-3EDB-4F5D-B4D9-1620370F58B3}"/>
    <hyperlink ref="H630" r:id="rId567" xr:uid="{DBB3E9EC-D1F0-4F28-BECA-54974F3F8F8A}"/>
    <hyperlink ref="H105" r:id="rId568" xr:uid="{14EF830B-4C57-450A-BD84-E36FE5274093}"/>
    <hyperlink ref="H609" r:id="rId569" xr:uid="{D4F3B656-7BAC-4E38-BF00-71CDCBC52665}"/>
    <hyperlink ref="H42" r:id="rId570" xr:uid="{3E002C8B-3FBA-4E3E-9BCA-4945E8264696}"/>
    <hyperlink ref="H358" r:id="rId571" xr:uid="{35ADB609-FE38-4B04-87D8-2B5AF1E45567}"/>
    <hyperlink ref="H494" r:id="rId572" xr:uid="{1A4AF022-BE1C-431F-9F3B-3A3562793F94}"/>
    <hyperlink ref="H288" r:id="rId573" xr:uid="{DE41D66C-FEF8-4506-814A-2D5669E26959}"/>
    <hyperlink ref="H267" r:id="rId574" xr:uid="{22C87E44-7FD0-492F-8BF1-168CEAFE08EF}"/>
    <hyperlink ref="H266" r:id="rId575" xr:uid="{AFF36EFA-4695-42E7-9B92-6E302056582E}"/>
    <hyperlink ref="H286" r:id="rId576" xr:uid="{69FE00AF-D392-4FE1-BBD5-4B884F4327B6}"/>
    <hyperlink ref="H285" r:id="rId577" xr:uid="{F3F3A278-CFB8-44A8-BDCF-6E7896E2345E}"/>
    <hyperlink ref="H287" r:id="rId578" xr:uid="{4DFC2E2F-6459-42F6-95F0-24403FB310C3}"/>
    <hyperlink ref="H282" r:id="rId579" xr:uid="{43D54ED9-1E43-4603-A4EF-D05B945C9462}"/>
    <hyperlink ref="H263" r:id="rId580" xr:uid="{61BB6F7C-3EF2-44E6-A855-9014B8EC1009}"/>
    <hyperlink ref="H274" r:id="rId581" xr:uid="{08718612-A402-4458-A268-1C733FF403BF}"/>
    <hyperlink ref="H273" r:id="rId582" xr:uid="{9A889A6B-F935-4B64-876E-646D2461BECE}"/>
    <hyperlink ref="H271" r:id="rId583" xr:uid="{9AD57E11-48BB-43F9-8BDB-4E2035D34ADA}"/>
    <hyperlink ref="H265" r:id="rId584" xr:uid="{5512A5D2-1708-4AEA-A6AA-43F15BE628C0}"/>
    <hyperlink ref="H262" r:id="rId585" xr:uid="{3F5632D5-4F6F-4FF7-B00D-B6260C9F051B}"/>
    <hyperlink ref="H260" r:id="rId586" xr:uid="{20EA9682-F3B8-4A54-995B-8277CDA166CF}"/>
    <hyperlink ref="H258" r:id="rId587" xr:uid="{BA06FD8F-8050-445E-8EE2-1013CD2C5E4E}"/>
    <hyperlink ref="H270" r:id="rId588" xr:uid="{4FB3BAB6-5BA6-4072-ABE2-FA2E0063D399}"/>
    <hyperlink ref="H259" r:id="rId589" xr:uid="{8E825CB0-2E46-4D54-9965-2C7A15F5F677}"/>
    <hyperlink ref="H261" r:id="rId590" xr:uid="{6D5FC210-0CE8-44BE-B2ED-7ABC2C47079C}"/>
    <hyperlink ref="H276" r:id="rId591" xr:uid="{8FED2B6F-67BE-4B08-90BD-F49104F028EC}"/>
    <hyperlink ref="H279" r:id="rId592" xr:uid="{E767656D-8431-49B0-9929-0329C6892E8C}"/>
    <hyperlink ref="H280" r:id="rId593" xr:uid="{72E60468-B4BB-4904-9BD2-512C384D68EB}"/>
    <hyperlink ref="H283" r:id="rId594" xr:uid="{D56916EB-5BDE-4206-850B-F8AE0F2A8D5C}"/>
    <hyperlink ref="H284" r:id="rId595" xr:uid="{34B4459B-E0D2-4B5B-9B7A-72EE0AB6DDF1}"/>
    <hyperlink ref="H257" r:id="rId596" xr:uid="{F76C5B71-8624-4122-AB77-0ED144E307DF}"/>
    <hyperlink ref="H264" r:id="rId597" xr:uid="{4599DAAF-9B86-46E0-ACB9-231AB884EAFE}"/>
    <hyperlink ref="H269" r:id="rId598" xr:uid="{FF038AE1-93B8-48CF-ABB6-BBBE4F8633DD}"/>
    <hyperlink ref="H275" r:id="rId599" xr:uid="{F39CFF95-4B6D-4AD3-B771-EA8F5239BFE4}"/>
    <hyperlink ref="H272" r:id="rId600" xr:uid="{A0458C7D-4E1A-401D-85CD-F1CDBE37F679}"/>
    <hyperlink ref="H277" r:id="rId601" xr:uid="{D67CAB8A-A64E-4DFA-8FFA-D0A57A6620C1}"/>
    <hyperlink ref="H278" r:id="rId602" xr:uid="{F2278966-954C-43DE-AB06-BBB945446414}"/>
    <hyperlink ref="H281" r:id="rId603" xr:uid="{83BDCDCB-05FF-4A4B-9BD9-9714F1DE6CA4}"/>
    <hyperlink ref="H551" r:id="rId604" xr:uid="{94976AAB-5C80-4EAE-A0EE-FE47BE048912}"/>
    <hyperlink ref="H298" r:id="rId605" xr:uid="{F340EFB8-BB9A-4D1B-81E9-28A9A3D69CC2}"/>
    <hyperlink ref="H303" r:id="rId606" xr:uid="{25148A2E-BED1-4CA8-A91D-40AAAB2F1F88}"/>
    <hyperlink ref="H631" r:id="rId607" xr:uid="{2196035A-4A33-4BA7-8BE0-B2D9D9002F02}"/>
    <hyperlink ref="H115" r:id="rId608" xr:uid="{485EA5F7-F8B1-46EE-BF42-8F5FD31048FE}"/>
    <hyperlink ref="H560" r:id="rId609" xr:uid="{D4172F05-EA9E-4FAF-BFB6-BF34980D91D4}"/>
    <hyperlink ref="H502" r:id="rId610" xr:uid="{3F22DDAF-60B7-49A8-A69E-3A1A0A98484F}"/>
    <hyperlink ref="H49" r:id="rId611" xr:uid="{E61FC2E4-846E-4D1D-A3ED-9DCD95959431}"/>
    <hyperlink ref="H85" r:id="rId612" xr:uid="{AA97FDE1-7891-4B6E-9D81-7E5AB7C9DC48}"/>
    <hyperlink ref="H472" r:id="rId613" xr:uid="{DDD3C386-0A5A-4AEA-AA33-377635B7E6AB}"/>
    <hyperlink ref="H517" r:id="rId614" xr:uid="{74C4B2E1-992F-47F1-801F-95DB01ECFAA6}"/>
    <hyperlink ref="H447" r:id="rId615" xr:uid="{42D13DD9-ACDC-4969-9914-63ACED5FA5DD}"/>
    <hyperlink ref="H634" r:id="rId616" xr:uid="{78B036DF-48B1-41B0-9487-5540FCC83CEF}"/>
    <hyperlink ref="H510" r:id="rId617" xr:uid="{A517E40F-73B1-44D9-8F1C-E108E6560729}"/>
    <hyperlink ref="H513" r:id="rId618" xr:uid="{43EE8BF7-E4A0-4AEA-9830-302682A983E9}"/>
    <hyperlink ref="H553" r:id="rId619" xr:uid="{DCA3045C-47D7-4EAF-9CE8-055B311894CE}"/>
    <hyperlink ref="H83" r:id="rId620" xr:uid="{914F88EB-FAE6-48DE-A7CF-4EFEF0F26C39}"/>
    <hyperlink ref="H95" r:id="rId621" xr:uid="{2E64FAC8-05EF-4447-B9F3-61FB1A841E7B}"/>
    <hyperlink ref="H338" r:id="rId622" xr:uid="{B8E11205-532E-4C46-8CB2-EA4133E95E64}"/>
    <hyperlink ref="H223" r:id="rId623" xr:uid="{95180181-8AAA-47F5-A3BA-96AA8ADDF54E}"/>
    <hyperlink ref="H310" r:id="rId624" xr:uid="{03371C28-792D-46AC-B9E0-229F54723379}"/>
    <hyperlink ref="H82" r:id="rId625" xr:uid="{C926F61E-9D62-493E-817C-6D40837D0788}"/>
    <hyperlink ref="H4" r:id="rId626" xr:uid="{477BFA89-C4E4-455E-9C86-8ED5D95CCAB1}"/>
    <hyperlink ref="H8" r:id="rId627" xr:uid="{B1079FA9-B79B-4C3E-B9D0-49DCD8D39842}"/>
    <hyperlink ref="H440" r:id="rId628" xr:uid="{06C51CCE-86EF-484C-9704-52D8A9308623}"/>
    <hyperlink ref="H376" r:id="rId629" xr:uid="{D5CA77A0-1DD2-4F5E-A27B-85E1F9E40703}"/>
    <hyperlink ref="H446" r:id="rId630" xr:uid="{0BADB0F0-CDE0-4AFF-9A02-3467257C7F0F}"/>
    <hyperlink ref="H400" r:id="rId631" xr:uid="{B560E6C3-D3A5-4B3B-A3A4-8C72A0D35FD7}"/>
    <hyperlink ref="H610" r:id="rId632" xr:uid="{B6FAD2B1-7ADF-4C61-8DCE-57A5ACD78019}"/>
    <hyperlink ref="H106" r:id="rId633" xr:uid="{60874CEA-E3CB-42A5-B76E-69AEE4890543}"/>
    <hyperlink ref="H138" r:id="rId634" xr:uid="{A83CA6B9-9E1E-4E11-A45D-9D8A0AEABF65}"/>
    <hyperlink ref="H646" r:id="rId635" xr:uid="{F768B68A-90D7-46A8-ABF0-A677D5EF40DD}"/>
    <hyperlink ref="H59" r:id="rId636" xr:uid="{8981AB7E-7C4F-4C1E-A887-4EB09B59593A}"/>
    <hyperlink ref="H457" r:id="rId637" xr:uid="{0FB5A34B-6E36-426B-A9D9-2D8226DBA158}"/>
    <hyperlink ref="H422" r:id="rId638" xr:uid="{C7E70F2C-3A9D-4EBA-84AA-C6CC49B44C97}"/>
    <hyperlink ref="H235" r:id="rId639" xr:uid="{E4D1A3A5-A83B-4CD2-86DA-7243BCB45F1C}"/>
    <hyperlink ref="H251" r:id="rId640" xr:uid="{06C1D8CF-996A-4240-9EE2-506D1A8024C2}"/>
    <hyperlink ref="H336" r:id="rId641" xr:uid="{FCE1D4C0-E8E2-4F9B-A12E-682DE8BDAC5C}"/>
    <hyperlink ref="H362" r:id="rId642" xr:uid="{153812D3-0C90-493B-8247-97B4C4E33259}"/>
    <hyperlink ref="H396" r:id="rId643" xr:uid="{A4589756-8A22-4076-9246-DF780ADCE841}"/>
    <hyperlink ref="H3" r:id="rId644" xr:uid="{98E78FA0-530E-4AEC-A3F4-D7F55F5AAB4D}"/>
    <hyperlink ref="H493" r:id="rId645" xr:uid="{62109388-9A55-4446-8D54-1333E9D8EB7C}"/>
    <hyperlink ref="H657" r:id="rId646" xr:uid="{CB21B521-9056-4017-9E18-B06E0BF59048}"/>
    <hyperlink ref="H100" r:id="rId647" xr:uid="{845A50BC-946B-4BD5-973A-A50DC8709BA3}"/>
    <hyperlink ref="H540" r:id="rId648" xr:uid="{84183D9F-06D7-450E-A135-F2170B62C1D1}"/>
    <hyperlink ref="H543" r:id="rId649" xr:uid="{CDF37126-60EA-40A2-94B8-260465661368}"/>
    <hyperlink ref="H552" r:id="rId650" xr:uid="{4713DC10-E510-4A11-B442-16A8463B29A9}"/>
    <hyperlink ref="H647" r:id="rId651" xr:uid="{A62AC196-0503-4DB1-AF1B-88C18B38D247}"/>
    <hyperlink ref="H337" r:id="rId652" xr:uid="{FFD7DD49-3CCB-4C79-9680-0DB96170F9AE}"/>
    <hyperlink ref="H160" r:id="rId653" xr:uid="{0FBFE199-D748-446F-904C-2DD328BC1EE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0" orientation="landscape" r:id="rId65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CEC2A1709F414988AC3D754FE67BDD" ma:contentTypeVersion="12" ma:contentTypeDescription="Crear nuevo documento." ma:contentTypeScope="" ma:versionID="0043f29d476cb6c5e9006dc34bb1af5f">
  <xsd:schema xmlns:xsd="http://www.w3.org/2001/XMLSchema" xmlns:xs="http://www.w3.org/2001/XMLSchema" xmlns:p="http://schemas.microsoft.com/office/2006/metadata/properties" xmlns:ns3="eb20be2b-999f-4aa1-bd32-fc917ff1f061" xmlns:ns4="7778f86a-31a6-4542-acb9-35874740227b" targetNamespace="http://schemas.microsoft.com/office/2006/metadata/properties" ma:root="true" ma:fieldsID="a669783d4d8ec0e82b424ab070d6f05f" ns3:_="" ns4:_="">
    <xsd:import namespace="eb20be2b-999f-4aa1-bd32-fc917ff1f061"/>
    <xsd:import namespace="7778f86a-31a6-4542-acb9-3587474022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0be2b-999f-4aa1-bd32-fc917ff1f0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8f86a-31a6-4542-acb9-358747402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CB912-3137-4D18-847F-1F7843D9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0be2b-999f-4aa1-bd32-fc917ff1f061"/>
    <ds:schemaRef ds:uri="7778f86a-31a6-4542-acb9-358747402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9A6739-6A60-42DB-BC19-00FC5B99A4C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eb20be2b-999f-4aa1-bd32-fc917ff1f061"/>
    <ds:schemaRef ds:uri="http://schemas.microsoft.com/office/infopath/2007/PartnerControls"/>
    <ds:schemaRef ds:uri="http://purl.org/dc/elements/1.1/"/>
    <ds:schemaRef ds:uri="7778f86a-31a6-4542-acb9-35874740227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3A021-8EF2-4CCE-AB27-63FB21CEA2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BASE SETIEMBRE 2023 </vt:lpstr>
      <vt:lpstr>'BASE SETIEMBRE 2023 '!Área_de_impresión</vt:lpstr>
      <vt:lpstr>'BASE SETIEMBRE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Amalia</dc:creator>
  <cp:lastModifiedBy>Maria Amalia Porta Núñez</cp:lastModifiedBy>
  <cp:lastPrinted>2023-05-23T17:03:49Z</cp:lastPrinted>
  <dcterms:created xsi:type="dcterms:W3CDTF">2020-03-25T14:51:21Z</dcterms:created>
  <dcterms:modified xsi:type="dcterms:W3CDTF">2023-09-05T14:57:05Z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0x010100B0CEC2A1709F414988AC3D754FE67BDD</vt:lpwstr>
  </property>
</Properties>
</file>