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D:\2023\FORMATOS\FORMATOS NUEVA LEY\rev\"/>
    </mc:Choice>
  </mc:AlternateContent>
  <xr:revisionPtr revIDLastSave="0" documentId="13_ncr:1_{6843AE78-D891-40E6-B268-E37DE8B92E0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ormulario propuesta" sheetId="1" r:id="rId1"/>
    <sheet name="Hoja1" sheetId="2" r:id="rId2"/>
  </sheets>
  <definedNames>
    <definedName name="_xlnm.Print_Area" localSheetId="0">'Formulario propuesta'!$A$1:$I$30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K10" i="1"/>
  <c r="G11" i="1" l="1"/>
  <c r="G12" i="1"/>
</calcChain>
</file>

<file path=xl/sharedStrings.xml><?xml version="1.0" encoding="utf-8"?>
<sst xmlns="http://schemas.openxmlformats.org/spreadsheetml/2006/main" count="57" uniqueCount="47">
  <si>
    <t>((Precio mayor- precio menor)/2)/ Precio Promedio = % o Margen de Razonabilidad</t>
  </si>
  <si>
    <t>Consultas páginas web</t>
  </si>
  <si>
    <t>Solicitud de cotizaciones</t>
  </si>
  <si>
    <t>Precio de referencia 2</t>
  </si>
  <si>
    <t>Unidad Gestora:</t>
  </si>
  <si>
    <t xml:space="preserve">Programa Presupuestario: </t>
  </si>
  <si>
    <t>Subpartida Presupuestaria:</t>
  </si>
  <si>
    <t>Porcentaje de IVA</t>
  </si>
  <si>
    <t>xxx</t>
  </si>
  <si>
    <t>Notas</t>
  </si>
  <si>
    <t>Fecha</t>
  </si>
  <si>
    <t>Monto unitario a utilizar</t>
  </si>
  <si>
    <t>xx</t>
  </si>
  <si>
    <t xml:space="preserve">No. Oficio de solicitud (Remisión):      </t>
  </si>
  <si>
    <t>Ministerio de Educación Pública</t>
  </si>
  <si>
    <t>Posición</t>
  </si>
  <si>
    <t xml:space="preserve">Precio promedio </t>
  </si>
  <si>
    <t>Fórmula margen de razonabilidad de precios</t>
  </si>
  <si>
    <t>Fuente de los datos</t>
  </si>
  <si>
    <t>Formulario de estudio de mercado (sondeo de precios)</t>
  </si>
  <si>
    <t>Precios de referencia del objeto contractual</t>
  </si>
  <si>
    <t>Razonabilidad de precio</t>
  </si>
  <si>
    <t>Objeto contractual</t>
  </si>
  <si>
    <t>Consulta de banco de precios Sistema Digital Unificado</t>
  </si>
  <si>
    <t>Otros (detallar la fuente)</t>
  </si>
  <si>
    <t>Consultas adjudicaciones Sistema Digital Unificado</t>
  </si>
  <si>
    <t xml:space="preserve">   (  )</t>
  </si>
  <si>
    <t>Precio seleccionado</t>
  </si>
  <si>
    <t>Instrucciones:</t>
  </si>
  <si>
    <t xml:space="preserve">b.  Todos los precios de referencia deben expresarse en colones. </t>
  </si>
  <si>
    <t>c. Los precios de referencia en moneda extranjera deben convertirse a colones utilizando un tipo de cambio proyectado e incluyendo el diferencial cambiario.</t>
  </si>
  <si>
    <t xml:space="preserve">d.  En la columna de precio promedio se debe indicar el resultado de la sumatoria de los precios de referencia dividido entre la cantidad de precios de referencia obtenidos.  </t>
  </si>
  <si>
    <t>Observaciones</t>
  </si>
  <si>
    <t>Fundamento legal</t>
  </si>
  <si>
    <t>Declaración jurada</t>
  </si>
  <si>
    <t>f.  En el campo "Razonabilidad de precio", si se utiliza el banco de precios deberá indicarse las bandas establecidas; en caso contrario se deberá de aplicar la fórmula establecida  en "Fórmula margen de razonabilidad de precios".</t>
  </si>
  <si>
    <t>g. Todos los precios de referencia deberán de contemplar incluido el porcentaje correspondientes al IVA y cualquiero porcentaje adicional.</t>
  </si>
  <si>
    <t>Código de bien/ servicio (SICOP)</t>
  </si>
  <si>
    <t>e. En el campo de código de bien / servicio se debe indicar el código de identificación que incluye tanto el código de clasificación como el de identificación, conformado por 16 dígitos.</t>
  </si>
  <si>
    <t>De conformidad con los artículos 17 y 34 de la Ley General de Contratación Pública y los artículos  44 y 85 de su Reglamento.</t>
  </si>
  <si>
    <t>a.Sustuir lo marcado con rojo con la información correspondiente.</t>
  </si>
  <si>
    <t xml:space="preserve">h. En el campo "observaciones"  indicar el porcentaje de IVA utilizado, así como el precio seleccionado para la solicitud de pedido (mayor, menor, promedio).
i. Ejemplo de fórmula margen de razonabilidad de precios:
</t>
  </si>
  <si>
    <r>
      <t xml:space="preserve">Precio de referencia 1 </t>
    </r>
    <r>
      <rPr>
        <b/>
        <sz val="11"/>
        <color rgb="FFC00000"/>
        <rFont val="Arial"/>
        <family val="2"/>
      </rPr>
      <t>(MAYOR)</t>
    </r>
  </si>
  <si>
    <r>
      <t xml:space="preserve">Precio de referencia 3 </t>
    </r>
    <r>
      <rPr>
        <b/>
        <sz val="11"/>
        <color rgb="FFC00000"/>
        <rFont val="Arial"/>
        <family val="2"/>
      </rPr>
      <t>(MENOR)</t>
    </r>
  </si>
  <si>
    <r>
      <t xml:space="preserve">El suscrito </t>
    </r>
    <r>
      <rPr>
        <sz val="12"/>
        <color rgb="FFFF0000"/>
        <rFont val="Arial"/>
        <family val="2"/>
      </rPr>
      <t>xxxx</t>
    </r>
    <r>
      <rPr>
        <sz val="12"/>
        <color rgb="FF000000"/>
        <rFont val="Arial"/>
        <family val="2"/>
      </rPr>
      <t>, cédula No.</t>
    </r>
    <r>
      <rPr>
        <sz val="12"/>
        <color rgb="FFFF0000"/>
        <rFont val="Arial"/>
        <family val="2"/>
      </rPr>
      <t xml:space="preserve"> xxxx,</t>
    </r>
    <r>
      <rPr>
        <sz val="12"/>
        <color rgb="FF000000"/>
        <rFont val="Arial"/>
        <family val="2"/>
      </rPr>
      <t xml:space="preserve"> encargado de elaborar  el presente estudio de mercado (sondeo de precios),  declaro bajo fe de juramento y apercibido de las consecuencias legales y de las penas con que la ley castiga el perjurio, según artículo 318 de Código Penal, que los datos aquí consignados son fehacientes en todos sus extremos.</t>
    </r>
  </si>
  <si>
    <r>
      <rPr>
        <b/>
        <sz val="14"/>
        <color rgb="FF000000"/>
        <rFont val="Arial"/>
        <family val="2"/>
      </rPr>
      <t>Responsable de la elaboración del sondeo de mercado:</t>
    </r>
    <r>
      <rPr>
        <b/>
        <sz val="11"/>
        <color rgb="FF000000"/>
        <rFont val="Arial"/>
        <family val="2"/>
      </rPr>
      <t xml:space="preserve">
</t>
    </r>
    <r>
      <rPr>
        <b/>
        <sz val="12"/>
        <color rgb="FFFF0000"/>
        <rFont val="Arial"/>
        <family val="2"/>
      </rPr>
      <t>Nombre:
Puesto:</t>
    </r>
  </si>
  <si>
    <r>
      <rPr>
        <b/>
        <sz val="16"/>
        <color theme="1"/>
        <rFont val="Arial"/>
        <family val="2"/>
      </rPr>
      <t>Visto bueno del responsable de la Unidad Gestora:</t>
    </r>
    <r>
      <rPr>
        <b/>
        <sz val="11"/>
        <color theme="1"/>
        <rFont val="Arial"/>
        <family val="2"/>
      </rPr>
      <t xml:space="preserve">
</t>
    </r>
    <r>
      <rPr>
        <b/>
        <sz val="12"/>
        <color rgb="FFFF0000"/>
        <rFont val="Arial"/>
        <family val="2"/>
      </rPr>
      <t>Nombre:
Puesto: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</si>
</sst>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rgb="FF000000"/>
      <name val="Arial"/>
      <family val="2"/>
    </font>
    <font>
      <b/>
      <sz val="12"/>
      <color rgb="FF000000"/>
      <name val="Arial"/>
      <family val="2"/>
    </font>
    <font>
      <sz val="11"/>
      <color theme="1"/>
      <name val="Arial"/>
      <family val="2"/>
    </font>
    <font>
      <sz val="12"/>
      <color rgb="FFFF0000"/>
      <name val="Arial"/>
      <family val="2"/>
    </font>
    <font>
      <b/>
      <sz val="11"/>
      <color rgb="FF000000"/>
      <name val="Arial"/>
      <family val="2"/>
    </font>
    <font>
      <b/>
      <sz val="12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rgb="FF000000"/>
      <name val="Arial"/>
      <family val="2"/>
    </font>
    <font>
      <b/>
      <sz val="14"/>
      <color rgb="FF00B050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2" fillId="0" borderId="0" xfId="0" applyFont="1"/>
    <xf numFmtId="0" fontId="5" fillId="2" borderId="10" xfId="0" applyFont="1" applyFill="1" applyBorder="1" applyAlignment="1">
      <alignment horizontal="left" vertical="center"/>
    </xf>
    <xf numFmtId="0" fontId="6" fillId="0" borderId="26" xfId="0" applyFont="1" applyBorder="1"/>
    <xf numFmtId="0" fontId="5" fillId="2" borderId="7" xfId="0" applyFont="1" applyFill="1" applyBorder="1" applyAlignment="1">
      <alignment horizontal="left" vertical="center"/>
    </xf>
    <xf numFmtId="0" fontId="8" fillId="2" borderId="19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6" fillId="0" borderId="20" xfId="0" applyFont="1" applyBorder="1"/>
    <xf numFmtId="0" fontId="8" fillId="3" borderId="28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164" fontId="13" fillId="2" borderId="33" xfId="0" applyNumberFormat="1" applyFont="1" applyFill="1" applyBorder="1" applyAlignment="1">
      <alignment horizontal="center" vertical="center"/>
    </xf>
    <xf numFmtId="164" fontId="13" fillId="0" borderId="33" xfId="0" applyNumberFormat="1" applyFont="1" applyBorder="1" applyAlignment="1">
      <alignment horizontal="center" vertical="center"/>
    </xf>
    <xf numFmtId="164" fontId="5" fillId="2" borderId="33" xfId="0" applyNumberFormat="1" applyFont="1" applyFill="1" applyBorder="1" applyAlignment="1">
      <alignment horizontal="center" vertical="center" wrapText="1"/>
    </xf>
    <xf numFmtId="164" fontId="12" fillId="2" borderId="33" xfId="0" applyNumberFormat="1" applyFont="1" applyFill="1" applyBorder="1" applyAlignment="1">
      <alignment horizontal="center" vertical="center" wrapText="1"/>
    </xf>
    <xf numFmtId="10" fontId="14" fillId="0" borderId="34" xfId="0" applyNumberFormat="1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164" fontId="13" fillId="2" borderId="12" xfId="0" applyNumberFormat="1" applyFont="1" applyFill="1" applyBorder="1" applyAlignment="1">
      <alignment horizontal="center" vertical="center"/>
    </xf>
    <xf numFmtId="164" fontId="13" fillId="0" borderId="12" xfId="0" applyNumberFormat="1" applyFont="1" applyBorder="1" applyAlignment="1">
      <alignment horizontal="center" vertical="center"/>
    </xf>
    <xf numFmtId="164" fontId="5" fillId="2" borderId="12" xfId="0" applyNumberFormat="1" applyFont="1" applyFill="1" applyBorder="1" applyAlignment="1">
      <alignment horizontal="center" vertical="center" wrapText="1"/>
    </xf>
    <xf numFmtId="164" fontId="12" fillId="2" borderId="14" xfId="0" applyNumberFormat="1" applyFont="1" applyFill="1" applyBorder="1" applyAlignment="1">
      <alignment horizontal="center" vertical="center" wrapText="1"/>
    </xf>
    <xf numFmtId="10" fontId="14" fillId="0" borderId="11" xfId="0" applyNumberFormat="1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wrapText="1"/>
    </xf>
    <xf numFmtId="164" fontId="13" fillId="2" borderId="36" xfId="0" applyNumberFormat="1" applyFont="1" applyFill="1" applyBorder="1" applyAlignment="1">
      <alignment horizontal="center" vertical="center"/>
    </xf>
    <xf numFmtId="164" fontId="13" fillId="0" borderId="36" xfId="0" applyNumberFormat="1" applyFont="1" applyBorder="1" applyAlignment="1">
      <alignment horizontal="center" vertical="center"/>
    </xf>
    <xf numFmtId="164" fontId="5" fillId="2" borderId="36" xfId="0" applyNumberFormat="1" applyFont="1" applyFill="1" applyBorder="1" applyAlignment="1">
      <alignment horizontal="center" vertical="center" wrapText="1"/>
    </xf>
    <xf numFmtId="164" fontId="12" fillId="2" borderId="21" xfId="0" applyNumberFormat="1" applyFont="1" applyFill="1" applyBorder="1" applyAlignment="1">
      <alignment horizontal="center" vertical="center" wrapText="1"/>
    </xf>
    <xf numFmtId="10" fontId="14" fillId="0" borderId="37" xfId="0" applyNumberFormat="1" applyFont="1" applyBorder="1" applyAlignment="1">
      <alignment horizontal="center" vertical="center"/>
    </xf>
    <xf numFmtId="0" fontId="12" fillId="2" borderId="10" xfId="0" applyFont="1" applyFill="1" applyBorder="1" applyAlignment="1">
      <alignment horizontal="left" vertical="center"/>
    </xf>
    <xf numFmtId="0" fontId="12" fillId="2" borderId="9" xfId="0" applyFont="1" applyFill="1" applyBorder="1" applyAlignment="1">
      <alignment horizontal="left" vertical="center"/>
    </xf>
    <xf numFmtId="0" fontId="12" fillId="2" borderId="9" xfId="0" applyFont="1" applyFill="1" applyBorder="1" applyAlignment="1">
      <alignment vertical="center"/>
    </xf>
    <xf numFmtId="0" fontId="17" fillId="2" borderId="9" xfId="0" applyFont="1" applyFill="1" applyBorder="1" applyAlignment="1">
      <alignment vertical="center"/>
    </xf>
    <xf numFmtId="0" fontId="17" fillId="2" borderId="8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17" fillId="2" borderId="0" xfId="0" applyFont="1" applyFill="1" applyAlignment="1">
      <alignment vertical="center"/>
    </xf>
    <xf numFmtId="0" fontId="17" fillId="2" borderId="4" xfId="0" applyFont="1" applyFill="1" applyBorder="1" applyAlignment="1">
      <alignment vertical="center"/>
    </xf>
    <xf numFmtId="0" fontId="12" fillId="2" borderId="7" xfId="0" applyFont="1" applyFill="1" applyBorder="1" applyAlignment="1">
      <alignment horizontal="left" vertical="center"/>
    </xf>
    <xf numFmtId="0" fontId="13" fillId="0" borderId="0" xfId="0" applyFont="1" applyAlignment="1">
      <alignment horizontal="left"/>
    </xf>
    <xf numFmtId="0" fontId="13" fillId="0" borderId="0" xfId="0" applyFont="1"/>
    <xf numFmtId="0" fontId="12" fillId="2" borderId="6" xfId="0" applyFont="1" applyFill="1" applyBorder="1" applyAlignment="1">
      <alignment horizontal="left" vertical="center"/>
    </xf>
    <xf numFmtId="0" fontId="13" fillId="0" borderId="5" xfId="0" applyFont="1" applyBorder="1" applyAlignment="1">
      <alignment horizontal="left"/>
    </xf>
    <xf numFmtId="0" fontId="12" fillId="2" borderId="5" xfId="0" applyFont="1" applyFill="1" applyBorder="1" applyAlignment="1">
      <alignment vertical="center"/>
    </xf>
    <xf numFmtId="0" fontId="17" fillId="2" borderId="5" xfId="0" applyFont="1" applyFill="1" applyBorder="1" applyAlignment="1">
      <alignment vertical="center"/>
    </xf>
    <xf numFmtId="0" fontId="17" fillId="2" borderId="17" xfId="0" applyFont="1" applyFill="1" applyBorder="1" applyAlignment="1">
      <alignment vertical="center"/>
    </xf>
    <xf numFmtId="0" fontId="17" fillId="2" borderId="10" xfId="0" applyFont="1" applyFill="1" applyBorder="1" applyAlignment="1">
      <alignment horizontal="left" vertical="center"/>
    </xf>
    <xf numFmtId="0" fontId="17" fillId="2" borderId="9" xfId="0" applyFont="1" applyFill="1" applyBorder="1" applyAlignment="1">
      <alignment horizontal="left" vertical="center"/>
    </xf>
    <xf numFmtId="0" fontId="8" fillId="0" borderId="9" xfId="0" applyFont="1" applyBorder="1" applyAlignment="1">
      <alignment horizontal="center" wrapText="1"/>
    </xf>
    <xf numFmtId="0" fontId="17" fillId="2" borderId="7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17" fillId="2" borderId="5" xfId="0" applyFont="1" applyFill="1" applyBorder="1" applyAlignment="1">
      <alignment horizontal="left" vertical="center"/>
    </xf>
    <xf numFmtId="0" fontId="8" fillId="0" borderId="5" xfId="0" applyFont="1" applyBorder="1" applyAlignment="1">
      <alignment horizontal="center" wrapText="1"/>
    </xf>
    <xf numFmtId="0" fontId="3" fillId="3" borderId="44" xfId="0" applyFont="1" applyFill="1" applyBorder="1"/>
    <xf numFmtId="0" fontId="6" fillId="3" borderId="45" xfId="0" applyFont="1" applyFill="1" applyBorder="1" applyAlignment="1">
      <alignment wrapText="1"/>
    </xf>
    <xf numFmtId="0" fontId="6" fillId="3" borderId="45" xfId="0" applyFont="1" applyFill="1" applyBorder="1" applyAlignment="1">
      <alignment horizontal="left" vertical="top" wrapText="1"/>
    </xf>
    <xf numFmtId="0" fontId="6" fillId="3" borderId="45" xfId="0" applyFont="1" applyFill="1" applyBorder="1" applyAlignment="1">
      <alignment vertical="top" wrapText="1"/>
    </xf>
    <xf numFmtId="10" fontId="19" fillId="3" borderId="46" xfId="0" applyNumberFormat="1" applyFont="1" applyFill="1" applyBorder="1" applyAlignment="1">
      <alignment horizontal="left" vertical="center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43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18" fillId="0" borderId="27" xfId="0" applyFont="1" applyBorder="1" applyAlignment="1">
      <alignment horizontal="left" wrapText="1"/>
    </xf>
    <xf numFmtId="0" fontId="18" fillId="0" borderId="9" xfId="0" applyFont="1" applyBorder="1" applyAlignment="1">
      <alignment horizontal="left" wrapText="1"/>
    </xf>
    <xf numFmtId="0" fontId="18" fillId="0" borderId="8" xfId="0" applyFont="1" applyBorder="1" applyAlignment="1">
      <alignment horizontal="left" wrapText="1"/>
    </xf>
    <xf numFmtId="0" fontId="18" fillId="0" borderId="18" xfId="0" applyFont="1" applyBorder="1" applyAlignment="1">
      <alignment horizontal="left" wrapText="1"/>
    </xf>
    <xf numFmtId="0" fontId="18" fillId="0" borderId="0" xfId="0" applyFont="1" applyAlignment="1">
      <alignment horizontal="left" wrapText="1"/>
    </xf>
    <xf numFmtId="0" fontId="18" fillId="0" borderId="4" xfId="0" applyFont="1" applyBorder="1" applyAlignment="1">
      <alignment horizontal="left" wrapText="1"/>
    </xf>
    <xf numFmtId="0" fontId="18" fillId="0" borderId="16" xfId="0" applyFont="1" applyBorder="1" applyAlignment="1">
      <alignment horizontal="left" wrapText="1"/>
    </xf>
    <xf numFmtId="0" fontId="18" fillId="0" borderId="5" xfId="0" applyFont="1" applyBorder="1" applyAlignment="1">
      <alignment horizontal="left" wrapText="1"/>
    </xf>
    <xf numFmtId="0" fontId="18" fillId="0" borderId="17" xfId="0" applyFont="1" applyBorder="1" applyAlignment="1">
      <alignment horizontal="left" wrapText="1"/>
    </xf>
    <xf numFmtId="0" fontId="12" fillId="2" borderId="3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horizontal="center" wrapText="1"/>
    </xf>
    <xf numFmtId="0" fontId="15" fillId="3" borderId="2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horizontal="center" wrapText="1"/>
    </xf>
    <xf numFmtId="0" fontId="12" fillId="2" borderId="10" xfId="0" applyFont="1" applyFill="1" applyBorder="1" applyAlignment="1">
      <alignment horizontal="left" vertical="center"/>
    </xf>
    <xf numFmtId="0" fontId="12" fillId="2" borderId="9" xfId="0" applyFont="1" applyFill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16" fillId="2" borderId="3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3FA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187778</xdr:colOff>
      <xdr:row>0</xdr:row>
      <xdr:rowOff>84364</xdr:rowOff>
    </xdr:from>
    <xdr:ext cx="745672" cy="429986"/>
    <xdr:pic>
      <xdr:nvPicPr>
        <xdr:cNvPr id="2" name="Imagen 1" descr="logomep200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7778" y="84364"/>
          <a:ext cx="745672" cy="429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tabSelected="1" topLeftCell="A6" zoomScale="90" zoomScaleNormal="90" workbookViewId="0">
      <selection activeCell="C10" sqref="C10"/>
    </sheetView>
  </sheetViews>
  <sheetFormatPr baseColWidth="10" defaultRowHeight="15" x14ac:dyDescent="0.25"/>
  <cols>
    <col min="1" max="1" width="11.5703125" bestFit="1" customWidth="1"/>
    <col min="2" max="2" width="28.42578125" customWidth="1"/>
    <col min="3" max="3" width="17.85546875" customWidth="1"/>
    <col min="4" max="7" width="11.85546875" bestFit="1" customWidth="1"/>
    <col min="9" max="9" width="16.140625" customWidth="1"/>
    <col min="11" max="11" width="139.85546875" customWidth="1"/>
  </cols>
  <sheetData>
    <row r="1" spans="1:12" ht="20.25" x14ac:dyDescent="0.3">
      <c r="A1" s="92" t="s">
        <v>14</v>
      </c>
      <c r="B1" s="93"/>
      <c r="C1" s="93"/>
      <c r="D1" s="93"/>
      <c r="E1" s="93"/>
      <c r="F1" s="93"/>
      <c r="G1" s="93"/>
      <c r="H1" s="93"/>
      <c r="I1" s="94"/>
      <c r="K1" s="63" t="s">
        <v>28</v>
      </c>
      <c r="L1" s="1"/>
    </row>
    <row r="2" spans="1:12" ht="20.25" x14ac:dyDescent="0.25">
      <c r="A2" s="95" t="s">
        <v>19</v>
      </c>
      <c r="B2" s="96"/>
      <c r="C2" s="96"/>
      <c r="D2" s="96"/>
      <c r="E2" s="96"/>
      <c r="F2" s="96"/>
      <c r="G2" s="96"/>
      <c r="H2" s="96"/>
      <c r="I2" s="97"/>
      <c r="K2" s="64" t="s">
        <v>40</v>
      </c>
      <c r="L2" s="1"/>
    </row>
    <row r="3" spans="1:12" ht="21" thickBot="1" x14ac:dyDescent="0.3">
      <c r="A3" s="98" t="s">
        <v>20</v>
      </c>
      <c r="B3" s="99"/>
      <c r="C3" s="99"/>
      <c r="D3" s="99"/>
      <c r="E3" s="99"/>
      <c r="F3" s="99"/>
      <c r="G3" s="99"/>
      <c r="H3" s="99"/>
      <c r="I3" s="100"/>
      <c r="K3" s="64" t="s">
        <v>29</v>
      </c>
      <c r="L3" s="1"/>
    </row>
    <row r="4" spans="1:12" ht="29.25" customHeight="1" x14ac:dyDescent="0.25">
      <c r="A4" s="3" t="s">
        <v>5</v>
      </c>
      <c r="B4" s="4"/>
      <c r="C4" s="112" t="s">
        <v>12</v>
      </c>
      <c r="D4" s="113"/>
      <c r="E4" s="113"/>
      <c r="F4" s="113"/>
      <c r="G4" s="113"/>
      <c r="H4" s="113"/>
      <c r="I4" s="114"/>
      <c r="K4" s="64" t="s">
        <v>30</v>
      </c>
    </row>
    <row r="5" spans="1:12" ht="29.25" customHeight="1" x14ac:dyDescent="0.25">
      <c r="A5" s="5" t="s">
        <v>4</v>
      </c>
      <c r="B5" s="6"/>
      <c r="C5" s="115" t="s">
        <v>12</v>
      </c>
      <c r="D5" s="116"/>
      <c r="E5" s="116"/>
      <c r="F5" s="116"/>
      <c r="G5" s="116"/>
      <c r="H5" s="116"/>
      <c r="I5" s="117"/>
      <c r="K5" s="64" t="s">
        <v>31</v>
      </c>
    </row>
    <row r="6" spans="1:12" ht="30.75" customHeight="1" x14ac:dyDescent="0.25">
      <c r="A6" s="5" t="s">
        <v>6</v>
      </c>
      <c r="B6" s="6"/>
      <c r="C6" s="115" t="s">
        <v>12</v>
      </c>
      <c r="D6" s="116"/>
      <c r="E6" s="116"/>
      <c r="F6" s="116"/>
      <c r="G6" s="116"/>
      <c r="H6" s="116"/>
      <c r="I6" s="117"/>
      <c r="K6" s="65" t="s">
        <v>38</v>
      </c>
    </row>
    <row r="7" spans="1:12" ht="31.5" customHeight="1" x14ac:dyDescent="0.25">
      <c r="A7" s="7" t="s">
        <v>13</v>
      </c>
      <c r="B7" s="6"/>
      <c r="C7" s="115" t="s">
        <v>12</v>
      </c>
      <c r="D7" s="116"/>
      <c r="E7" s="116"/>
      <c r="F7" s="116"/>
      <c r="G7" s="116"/>
      <c r="H7" s="116"/>
      <c r="I7" s="117"/>
      <c r="K7" s="64" t="s">
        <v>35</v>
      </c>
    </row>
    <row r="8" spans="1:12" ht="20.25" customHeight="1" thickBot="1" x14ac:dyDescent="0.3">
      <c r="A8" s="8" t="s">
        <v>10</v>
      </c>
      <c r="B8" s="9"/>
      <c r="C8" s="118" t="s">
        <v>12</v>
      </c>
      <c r="D8" s="119"/>
      <c r="E8" s="119"/>
      <c r="F8" s="119"/>
      <c r="G8" s="119"/>
      <c r="H8" s="119"/>
      <c r="I8" s="120"/>
      <c r="K8" s="64" t="s">
        <v>36</v>
      </c>
    </row>
    <row r="9" spans="1:12" ht="55.5" customHeight="1" thickBot="1" x14ac:dyDescent="0.3">
      <c r="A9" s="10" t="s">
        <v>15</v>
      </c>
      <c r="B9" s="11" t="s">
        <v>22</v>
      </c>
      <c r="C9" s="12" t="s">
        <v>37</v>
      </c>
      <c r="D9" s="12" t="s">
        <v>42</v>
      </c>
      <c r="E9" s="12" t="s">
        <v>3</v>
      </c>
      <c r="F9" s="12" t="s">
        <v>43</v>
      </c>
      <c r="G9" s="12" t="s">
        <v>16</v>
      </c>
      <c r="H9" s="13" t="s">
        <v>11</v>
      </c>
      <c r="I9" s="14" t="s">
        <v>21</v>
      </c>
      <c r="K9" s="66" t="s">
        <v>41</v>
      </c>
    </row>
    <row r="10" spans="1:12" s="2" customFormat="1" ht="16.5" thickBot="1" x14ac:dyDescent="0.3">
      <c r="A10" s="15">
        <v>1</v>
      </c>
      <c r="B10" s="16"/>
      <c r="C10" s="16"/>
      <c r="D10" s="17">
        <v>3000</v>
      </c>
      <c r="E10" s="18">
        <v>2850</v>
      </c>
      <c r="F10" s="18">
        <v>1700</v>
      </c>
      <c r="G10" s="19">
        <f>(D10+E10+F10)/3</f>
        <v>2516.6666666666665</v>
      </c>
      <c r="H10" s="20"/>
      <c r="I10" s="21"/>
      <c r="J10"/>
      <c r="K10" s="67">
        <f>((D10-F10)/2)/G10</f>
        <v>0.25827814569536428</v>
      </c>
    </row>
    <row r="11" spans="1:12" s="2" customFormat="1" ht="15.75" x14ac:dyDescent="0.25">
      <c r="A11" s="22">
        <v>2</v>
      </c>
      <c r="B11" s="23"/>
      <c r="C11" s="24"/>
      <c r="D11" s="25">
        <v>0</v>
      </c>
      <c r="E11" s="26">
        <v>0</v>
      </c>
      <c r="F11" s="26">
        <v>0</v>
      </c>
      <c r="G11" s="27">
        <f>D11+E11+F11/3</f>
        <v>0</v>
      </c>
      <c r="H11" s="28"/>
      <c r="I11" s="29"/>
      <c r="J11"/>
    </row>
    <row r="12" spans="1:12" s="2" customFormat="1" ht="16.5" thickBot="1" x14ac:dyDescent="0.3">
      <c r="A12" s="30">
        <v>3</v>
      </c>
      <c r="B12" s="31"/>
      <c r="C12" s="31"/>
      <c r="D12" s="32">
        <v>0</v>
      </c>
      <c r="E12" s="33">
        <v>0</v>
      </c>
      <c r="F12" s="33">
        <v>0</v>
      </c>
      <c r="G12" s="34">
        <f>D12+E12+F12/3</f>
        <v>0</v>
      </c>
      <c r="H12" s="35"/>
      <c r="I12" s="36"/>
      <c r="J12"/>
    </row>
    <row r="13" spans="1:12" ht="18.75" thickBot="1" x14ac:dyDescent="0.3">
      <c r="A13" s="107" t="s">
        <v>17</v>
      </c>
      <c r="B13" s="108"/>
      <c r="C13" s="108"/>
      <c r="D13" s="108"/>
      <c r="E13" s="108"/>
      <c r="F13" s="108"/>
      <c r="G13" s="108"/>
      <c r="H13" s="108"/>
      <c r="I13" s="109"/>
    </row>
    <row r="14" spans="1:12" ht="18.75" thickBot="1" x14ac:dyDescent="0.3">
      <c r="A14" s="121" t="s">
        <v>0</v>
      </c>
      <c r="B14" s="122"/>
      <c r="C14" s="122"/>
      <c r="D14" s="122"/>
      <c r="E14" s="122"/>
      <c r="F14" s="122"/>
      <c r="G14" s="122"/>
      <c r="H14" s="122"/>
      <c r="I14" s="123"/>
    </row>
    <row r="15" spans="1:12" ht="20.25" customHeight="1" thickBot="1" x14ac:dyDescent="0.3">
      <c r="A15" s="74" t="s">
        <v>18</v>
      </c>
      <c r="B15" s="75"/>
      <c r="C15" s="75"/>
      <c r="D15" s="75"/>
      <c r="E15" s="75"/>
      <c r="F15" s="75"/>
      <c r="G15" s="75"/>
      <c r="H15" s="75"/>
      <c r="I15" s="76"/>
    </row>
    <row r="16" spans="1:12" ht="20.25" customHeight="1" x14ac:dyDescent="0.25">
      <c r="A16" s="110" t="s">
        <v>2</v>
      </c>
      <c r="B16" s="111"/>
      <c r="C16" s="38"/>
      <c r="D16" s="39"/>
      <c r="E16" s="39" t="s">
        <v>26</v>
      </c>
      <c r="F16" s="39"/>
      <c r="G16" s="39"/>
      <c r="H16" s="40"/>
      <c r="I16" s="41"/>
    </row>
    <row r="17" spans="1:9" ht="20.25" customHeight="1" x14ac:dyDescent="0.25">
      <c r="A17" s="42" t="s">
        <v>23</v>
      </c>
      <c r="B17" s="43"/>
      <c r="C17" s="44"/>
      <c r="D17" s="43"/>
      <c r="E17" s="43" t="s">
        <v>26</v>
      </c>
      <c r="F17" s="43"/>
      <c r="G17" s="43"/>
      <c r="H17" s="45"/>
      <c r="I17" s="46"/>
    </row>
    <row r="18" spans="1:9" ht="20.25" customHeight="1" x14ac:dyDescent="0.25">
      <c r="A18" s="47" t="s">
        <v>1</v>
      </c>
      <c r="B18" s="48"/>
      <c r="C18" s="48"/>
      <c r="D18" s="43"/>
      <c r="E18" s="43" t="s">
        <v>26</v>
      </c>
      <c r="F18" s="43"/>
      <c r="G18" s="43"/>
      <c r="H18" s="45"/>
      <c r="I18" s="46"/>
    </row>
    <row r="19" spans="1:9" ht="20.25" customHeight="1" x14ac:dyDescent="0.25">
      <c r="A19" s="47" t="s">
        <v>25</v>
      </c>
      <c r="B19" s="49"/>
      <c r="C19" s="49"/>
      <c r="D19" s="49"/>
      <c r="E19" s="43" t="s">
        <v>26</v>
      </c>
      <c r="F19" s="43"/>
      <c r="G19" s="43"/>
      <c r="H19" s="45"/>
      <c r="I19" s="46"/>
    </row>
    <row r="20" spans="1:9" ht="20.25" customHeight="1" thickBot="1" x14ac:dyDescent="0.3">
      <c r="A20" s="50" t="s">
        <v>24</v>
      </c>
      <c r="B20" s="51"/>
      <c r="C20" s="51"/>
      <c r="D20" s="52"/>
      <c r="E20" s="52" t="s">
        <v>26</v>
      </c>
      <c r="F20" s="52"/>
      <c r="G20" s="52"/>
      <c r="H20" s="53"/>
      <c r="I20" s="54"/>
    </row>
    <row r="21" spans="1:9" ht="20.25" customHeight="1" thickBot="1" x14ac:dyDescent="0.3">
      <c r="A21" s="74" t="s">
        <v>32</v>
      </c>
      <c r="B21" s="75"/>
      <c r="C21" s="75"/>
      <c r="D21" s="75"/>
      <c r="E21" s="75"/>
      <c r="F21" s="75"/>
      <c r="G21" s="75"/>
      <c r="H21" s="75"/>
      <c r="I21" s="76"/>
    </row>
    <row r="22" spans="1:9" x14ac:dyDescent="0.25">
      <c r="A22" s="37" t="s">
        <v>27</v>
      </c>
      <c r="B22" s="55"/>
      <c r="C22" s="56"/>
      <c r="D22" s="57"/>
      <c r="E22" s="80" t="s">
        <v>8</v>
      </c>
      <c r="F22" s="81"/>
      <c r="G22" s="81"/>
      <c r="H22" s="81"/>
      <c r="I22" s="82"/>
    </row>
    <row r="23" spans="1:9" ht="20.25" customHeight="1" x14ac:dyDescent="0.25">
      <c r="A23" s="47" t="s">
        <v>7</v>
      </c>
      <c r="B23" s="58"/>
      <c r="C23" s="59"/>
      <c r="D23" s="60"/>
      <c r="E23" s="83" t="s">
        <v>8</v>
      </c>
      <c r="F23" s="84"/>
      <c r="G23" s="84"/>
      <c r="H23" s="84"/>
      <c r="I23" s="85"/>
    </row>
    <row r="24" spans="1:9" ht="20.25" customHeight="1" thickBot="1" x14ac:dyDescent="0.3">
      <c r="A24" s="50" t="s">
        <v>9</v>
      </c>
      <c r="B24" s="61"/>
      <c r="C24" s="61"/>
      <c r="D24" s="62"/>
      <c r="E24" s="86" t="s">
        <v>8</v>
      </c>
      <c r="F24" s="87"/>
      <c r="G24" s="87"/>
      <c r="H24" s="87"/>
      <c r="I24" s="88"/>
    </row>
    <row r="25" spans="1:9" ht="20.25" customHeight="1" thickBot="1" x14ac:dyDescent="0.3">
      <c r="A25" s="74" t="s">
        <v>33</v>
      </c>
      <c r="B25" s="75"/>
      <c r="C25" s="75"/>
      <c r="D25" s="75"/>
      <c r="E25" s="75"/>
      <c r="F25" s="75"/>
      <c r="G25" s="75"/>
      <c r="H25" s="75"/>
      <c r="I25" s="76"/>
    </row>
    <row r="26" spans="1:9" ht="23.25" customHeight="1" thickBot="1" x14ac:dyDescent="0.3">
      <c r="A26" s="89" t="s">
        <v>39</v>
      </c>
      <c r="B26" s="90"/>
      <c r="C26" s="90"/>
      <c r="D26" s="90"/>
      <c r="E26" s="90"/>
      <c r="F26" s="90"/>
      <c r="G26" s="90"/>
      <c r="H26" s="90"/>
      <c r="I26" s="91"/>
    </row>
    <row r="27" spans="1:9" ht="23.25" customHeight="1" thickBot="1" x14ac:dyDescent="0.3">
      <c r="A27" s="74" t="s">
        <v>34</v>
      </c>
      <c r="B27" s="75"/>
      <c r="C27" s="75"/>
      <c r="D27" s="75"/>
      <c r="E27" s="75"/>
      <c r="F27" s="75"/>
      <c r="G27" s="75"/>
      <c r="H27" s="75"/>
      <c r="I27" s="76"/>
    </row>
    <row r="28" spans="1:9" ht="64.5" customHeight="1" thickBot="1" x14ac:dyDescent="0.3">
      <c r="A28" s="104" t="s">
        <v>44</v>
      </c>
      <c r="B28" s="105"/>
      <c r="C28" s="105"/>
      <c r="D28" s="105"/>
      <c r="E28" s="105"/>
      <c r="F28" s="105"/>
      <c r="G28" s="105"/>
      <c r="H28" s="105"/>
      <c r="I28" s="106"/>
    </row>
    <row r="29" spans="1:9" ht="88.5" customHeight="1" x14ac:dyDescent="0.25">
      <c r="A29" s="101" t="s">
        <v>45</v>
      </c>
      <c r="B29" s="102"/>
      <c r="C29" s="102"/>
      <c r="D29" s="102"/>
      <c r="E29" s="103"/>
      <c r="F29" s="77"/>
      <c r="G29" s="78"/>
      <c r="H29" s="78"/>
      <c r="I29" s="79"/>
    </row>
    <row r="30" spans="1:9" ht="93.75" customHeight="1" thickBot="1" x14ac:dyDescent="0.3">
      <c r="A30" s="68" t="s">
        <v>46</v>
      </c>
      <c r="B30" s="69"/>
      <c r="C30" s="69"/>
      <c r="D30" s="69"/>
      <c r="E30" s="70"/>
      <c r="F30" s="71"/>
      <c r="G30" s="72"/>
      <c r="H30" s="72"/>
      <c r="I30" s="73"/>
    </row>
  </sheetData>
  <mergeCells count="24">
    <mergeCell ref="A1:I1"/>
    <mergeCell ref="A2:I2"/>
    <mergeCell ref="A3:I3"/>
    <mergeCell ref="A29:E29"/>
    <mergeCell ref="A28:I28"/>
    <mergeCell ref="A13:I13"/>
    <mergeCell ref="A21:I21"/>
    <mergeCell ref="A16:B16"/>
    <mergeCell ref="C4:I4"/>
    <mergeCell ref="C5:I5"/>
    <mergeCell ref="C6:I6"/>
    <mergeCell ref="C7:I7"/>
    <mergeCell ref="C8:I8"/>
    <mergeCell ref="A14:I14"/>
    <mergeCell ref="A30:E30"/>
    <mergeCell ref="F30:I30"/>
    <mergeCell ref="A15:I15"/>
    <mergeCell ref="F29:I29"/>
    <mergeCell ref="E22:I22"/>
    <mergeCell ref="E23:I23"/>
    <mergeCell ref="E24:I24"/>
    <mergeCell ref="A25:I25"/>
    <mergeCell ref="A27:I27"/>
    <mergeCell ref="A26:I2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2" workbookViewId="0">
      <selection activeCell="C23" sqref="C23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Formulario propuesta</vt:lpstr>
      <vt:lpstr>Hoja1</vt:lpstr>
      <vt:lpstr>'Formulario propuesta'!Área_de_impresión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</dc:creator>
  <cp:lastModifiedBy>NANCY DÍAZ</cp:lastModifiedBy>
  <cp:lastPrinted>2022-11-25T18:42:41Z</cp:lastPrinted>
  <dcterms:created xsi:type="dcterms:W3CDTF">2020-02-06T03:53:08Z</dcterms:created>
  <dcterms:modified xsi:type="dcterms:W3CDTF">2022-12-13T17:05:46Z</dcterms:modified>
</cp:coreProperties>
</file>