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saborios\Desktop\Subsanes 2020\"/>
    </mc:Choice>
  </mc:AlternateContent>
  <bookViews>
    <workbookView xWindow="0" yWindow="0" windowWidth="17970" windowHeight="7455"/>
  </bookViews>
  <sheets>
    <sheet name="CONSULTORIAS " sheetId="7" r:id="rId1"/>
  </sheets>
  <definedNames>
    <definedName name="_xlnm._FilterDatabase" localSheetId="0" hidden="1">'CONSULTORIAS '!$A$3:$G$22</definedName>
    <definedName name="_xlnm.Print_Area" localSheetId="0">'CONSULTORIAS '!$A$2:$G$23</definedName>
    <definedName name="_xlnm.Print_Titles" localSheetId="0">'CONSULTORIAS '!$2:$3</definedName>
  </definedNames>
  <calcPr calcId="152511"/>
</workbook>
</file>

<file path=xl/calcChain.xml><?xml version="1.0" encoding="utf-8"?>
<calcChain xmlns="http://schemas.openxmlformats.org/spreadsheetml/2006/main">
  <c r="E5" i="7" l="1"/>
  <c r="E21" i="7"/>
  <c r="E19" i="7"/>
  <c r="E13" i="7" l="1"/>
  <c r="E22" i="7" l="1"/>
  <c r="E18" i="7"/>
  <c r="E17" i="7"/>
  <c r="E14" i="7"/>
  <c r="E10" i="7"/>
  <c r="E9" i="7"/>
  <c r="E6" i="7" l="1"/>
  <c r="E12" i="7"/>
  <c r="E7" i="7"/>
  <c r="E15" i="7"/>
  <c r="E16" i="7"/>
  <c r="D4" i="7"/>
  <c r="E4" i="7" s="1"/>
  <c r="D8" i="7"/>
  <c r="E8" i="7" s="1"/>
  <c r="D11" i="7"/>
  <c r="E11" i="7" s="1"/>
  <c r="D20" i="7"/>
  <c r="E20" i="7" s="1"/>
</calcChain>
</file>

<file path=xl/sharedStrings.xml><?xml version="1.0" encoding="utf-8"?>
<sst xmlns="http://schemas.openxmlformats.org/spreadsheetml/2006/main" count="69" uniqueCount="37">
  <si>
    <t>Consttrucción de items para las pruebas nacionales FARO secundaria</t>
  </si>
  <si>
    <t>Juzgamiento de ítems para las pruebas nacionales FARO primaria</t>
  </si>
  <si>
    <t>Consttrucción de items para las pruebas nacionales FARO primaria</t>
  </si>
  <si>
    <t>Juzgamiento de ítems para las pruebas nacionales FARO secundaria</t>
  </si>
  <si>
    <t>Transcripción a escritura en Braille de las pruebas nacionales FARO primaria</t>
  </si>
  <si>
    <t>Estudios del comportamiento diferencial del ítem para pruebas nacionales FARO secundaria.</t>
  </si>
  <si>
    <t>Establecimiento de niveles de desempeño para pruebas nacionales FARO secundaria</t>
  </si>
  <si>
    <t>Transcripción a escritura en Braille de las pruebas nacionales de Bachillerato</t>
  </si>
  <si>
    <t>Construcción de ítems para las pruebas nacionales comprensivas de Especialidades Técnicas</t>
  </si>
  <si>
    <t>Juzgamiento de ítems para las pruebas nacionales comprensivas de Especialidades Técnicas</t>
  </si>
  <si>
    <t>Calificadores de las pruebas nacionales de Español Bachillerato Composición y Ortografía</t>
  </si>
  <si>
    <t>Calificadores de las pruebas nacionales de Español FARO Composición y Ortografía primaria</t>
  </si>
  <si>
    <t>Transcripción a escritura en Braille de las pruebas nacionales comprensivas de Especialidades Técinicas</t>
  </si>
  <si>
    <t>Consttrucción de items para las pruebas de admisión de Liceos Bilingües y secciones bilingües.</t>
  </si>
  <si>
    <t>Juzgamiento de items para las pruebas de admisión de Liceos Bilingües y secciones bilingües.</t>
  </si>
  <si>
    <t>Transcripción a Braille de las pruebas de admisión a Liceos Bilingües y secciones bilingües</t>
  </si>
  <si>
    <t>Sub
partida</t>
  </si>
  <si>
    <t>Modalidad</t>
  </si>
  <si>
    <t>FARO Secundaria</t>
  </si>
  <si>
    <t>FARO Primaria</t>
  </si>
  <si>
    <t>Bachillerato</t>
  </si>
  <si>
    <t>Especialidades Técnicas</t>
  </si>
  <si>
    <t>LEBS</t>
  </si>
  <si>
    <t>DISTRIBUCIÓN PARA PROGRAMACIÓN DE ADQUISICIONES-CONSULTORIAS</t>
  </si>
  <si>
    <t>X</t>
  </si>
  <si>
    <t>Descripción del servicio</t>
  </si>
  <si>
    <t>Codificadores pruebas PISA Piloto 2020</t>
  </si>
  <si>
    <t>PISA</t>
  </si>
  <si>
    <t xml:space="preserve">Cantidad </t>
  </si>
  <si>
    <t xml:space="preserve">Costo unitario </t>
  </si>
  <si>
    <t>Costo total</t>
  </si>
  <si>
    <t xml:space="preserve">ENTREGADO </t>
  </si>
  <si>
    <t xml:space="preserve">todas </t>
  </si>
  <si>
    <t>Transcripción a Braille General presentado</t>
  </si>
  <si>
    <t>MONTO TRAMITADO A LA PROVEEDURÍA</t>
  </si>
  <si>
    <t>Licitación de hojas lectoras</t>
  </si>
  <si>
    <t>Licitacon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</si>
</sst>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[$₡-140A]#,##0.0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">
    <cellStyle name="Millares 2 10" xfId="3"/>
    <cellStyle name="Millares 2 49" xfId="2"/>
    <cellStyle name="Millares_CONSULTORIAS CONTROL DE CALIDAD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70" zoomScaleNormal="70" zoomScalePageLayoutView="6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H26" sqref="H26"/>
    </sheetView>
  </sheetViews>
  <sheetFormatPr baseColWidth="10" defaultColWidth="63.28515625" defaultRowHeight="30" customHeight="1" x14ac:dyDescent="0.25"/>
  <cols>
    <col min="1" max="1" width="12" style="4" customWidth="1"/>
    <col min="2" max="2" width="40.85546875" style="1" customWidth="1"/>
    <col min="3" max="4" width="16.7109375" style="2" customWidth="1"/>
    <col min="5" max="5" width="29.42578125" style="2" customWidth="1"/>
    <col min="6" max="6" width="21.140625" style="5" customWidth="1"/>
    <col min="7" max="7" width="18.140625" style="1" customWidth="1"/>
    <col min="8" max="16384" width="63.28515625" style="1"/>
  </cols>
  <sheetData>
    <row r="1" spans="1:7" ht="72" hidden="1" customHeight="1" x14ac:dyDescent="0.25">
      <c r="A1" s="18" t="s">
        <v>23</v>
      </c>
      <c r="B1" s="18"/>
      <c r="C1" s="18"/>
      <c r="D1" s="18"/>
      <c r="E1" s="18"/>
      <c r="F1" s="18"/>
    </row>
    <row r="2" spans="1:7" ht="54.6" customHeight="1" x14ac:dyDescent="0.25">
      <c r="A2" s="24" t="s">
        <v>16</v>
      </c>
      <c r="B2" s="24" t="s">
        <v>25</v>
      </c>
      <c r="C2" s="19" t="s">
        <v>34</v>
      </c>
      <c r="D2" s="20"/>
      <c r="E2" s="21"/>
      <c r="F2" s="24" t="s">
        <v>17</v>
      </c>
      <c r="G2" s="24" t="s">
        <v>31</v>
      </c>
    </row>
    <row r="3" spans="1:7" ht="54.6" customHeight="1" x14ac:dyDescent="0.25">
      <c r="A3" s="25"/>
      <c r="B3" s="25"/>
      <c r="C3" s="15" t="s">
        <v>28</v>
      </c>
      <c r="D3" s="11" t="s">
        <v>29</v>
      </c>
      <c r="E3" s="11" t="s">
        <v>30</v>
      </c>
      <c r="F3" s="25"/>
      <c r="G3" s="25"/>
    </row>
    <row r="4" spans="1:7" s="3" customFormat="1" ht="55.15" hidden="1" customHeight="1" x14ac:dyDescent="0.25">
      <c r="A4" s="12">
        <v>10499</v>
      </c>
      <c r="B4" s="13" t="s">
        <v>7</v>
      </c>
      <c r="C4" s="6">
        <v>0</v>
      </c>
      <c r="D4" s="7" t="e">
        <f>#REF!*1.13</f>
        <v>#REF!</v>
      </c>
      <c r="E4" s="7" t="e">
        <f>C4*D4</f>
        <v>#REF!</v>
      </c>
      <c r="F4" s="8" t="s">
        <v>20</v>
      </c>
      <c r="G4" s="9" t="s">
        <v>24</v>
      </c>
    </row>
    <row r="5" spans="1:7" s="3" customFormat="1" ht="55.15" customHeight="1" x14ac:dyDescent="0.25">
      <c r="A5" s="12">
        <v>10499</v>
      </c>
      <c r="B5" s="13" t="s">
        <v>10</v>
      </c>
      <c r="C5" s="16">
        <v>1</v>
      </c>
      <c r="D5" s="17">
        <v>10834440</v>
      </c>
      <c r="E5" s="17">
        <f>C5*D5</f>
        <v>10834440</v>
      </c>
      <c r="F5" s="10" t="s">
        <v>20</v>
      </c>
      <c r="G5" s="9" t="s">
        <v>24</v>
      </c>
    </row>
    <row r="6" spans="1:7" s="3" customFormat="1" ht="55.15" customHeight="1" x14ac:dyDescent="0.25">
      <c r="A6" s="12">
        <v>10499</v>
      </c>
      <c r="B6" s="13" t="s">
        <v>8</v>
      </c>
      <c r="C6" s="16">
        <v>1</v>
      </c>
      <c r="D6" s="17">
        <v>64782900</v>
      </c>
      <c r="E6" s="17">
        <f t="shared" ref="E6:E22" si="0">C6*D6</f>
        <v>64782900</v>
      </c>
      <c r="F6" s="10" t="s">
        <v>21</v>
      </c>
      <c r="G6" s="9" t="s">
        <v>24</v>
      </c>
    </row>
    <row r="7" spans="1:7" s="3" customFormat="1" ht="55.15" customHeight="1" x14ac:dyDescent="0.25">
      <c r="A7" s="12">
        <v>10499</v>
      </c>
      <c r="B7" s="13" t="s">
        <v>9</v>
      </c>
      <c r="C7" s="16">
        <v>1</v>
      </c>
      <c r="D7" s="17">
        <v>59799600</v>
      </c>
      <c r="E7" s="17">
        <f t="shared" si="0"/>
        <v>59799600</v>
      </c>
      <c r="F7" s="10" t="s">
        <v>21</v>
      </c>
      <c r="G7" s="9" t="s">
        <v>24</v>
      </c>
    </row>
    <row r="8" spans="1:7" s="3" customFormat="1" ht="55.15" hidden="1" customHeight="1" x14ac:dyDescent="0.25">
      <c r="A8" s="12">
        <v>10499</v>
      </c>
      <c r="B8" s="13" t="s">
        <v>12</v>
      </c>
      <c r="C8" s="16">
        <v>0</v>
      </c>
      <c r="D8" s="17" t="e">
        <f>#REF!*1.13</f>
        <v>#REF!</v>
      </c>
      <c r="E8" s="17" t="e">
        <f t="shared" si="0"/>
        <v>#REF!</v>
      </c>
      <c r="F8" s="10" t="s">
        <v>21</v>
      </c>
      <c r="G8" s="9" t="s">
        <v>24</v>
      </c>
    </row>
    <row r="9" spans="1:7" s="3" customFormat="1" ht="55.15" customHeight="1" x14ac:dyDescent="0.25">
      <c r="A9" s="12">
        <v>10499</v>
      </c>
      <c r="B9" s="13" t="s">
        <v>2</v>
      </c>
      <c r="C9" s="16">
        <v>1</v>
      </c>
      <c r="D9" s="17">
        <v>31959225</v>
      </c>
      <c r="E9" s="17">
        <f t="shared" si="0"/>
        <v>31959225</v>
      </c>
      <c r="F9" s="10" t="s">
        <v>19</v>
      </c>
      <c r="G9" s="9" t="s">
        <v>24</v>
      </c>
    </row>
    <row r="10" spans="1:7" s="3" customFormat="1" ht="55.15" customHeight="1" x14ac:dyDescent="0.25">
      <c r="A10" s="12">
        <v>10499</v>
      </c>
      <c r="B10" s="13" t="s">
        <v>1</v>
      </c>
      <c r="C10" s="16">
        <v>1</v>
      </c>
      <c r="D10" s="17">
        <v>29493000</v>
      </c>
      <c r="E10" s="17">
        <f t="shared" si="0"/>
        <v>29493000</v>
      </c>
      <c r="F10" s="10" t="s">
        <v>19</v>
      </c>
      <c r="G10" s="9" t="s">
        <v>24</v>
      </c>
    </row>
    <row r="11" spans="1:7" s="3" customFormat="1" ht="55.15" hidden="1" customHeight="1" x14ac:dyDescent="0.25">
      <c r="A11" s="12">
        <v>10499</v>
      </c>
      <c r="B11" s="13" t="s">
        <v>4</v>
      </c>
      <c r="C11" s="16">
        <v>0</v>
      </c>
      <c r="D11" s="17" t="e">
        <f>#REF!*1.13</f>
        <v>#REF!</v>
      </c>
      <c r="E11" s="17" t="e">
        <f t="shared" si="0"/>
        <v>#REF!</v>
      </c>
      <c r="F11" s="10" t="s">
        <v>19</v>
      </c>
      <c r="G11" s="9" t="s">
        <v>24</v>
      </c>
    </row>
    <row r="12" spans="1:7" s="3" customFormat="1" ht="55.15" customHeight="1" x14ac:dyDescent="0.25">
      <c r="A12" s="12">
        <v>10499</v>
      </c>
      <c r="B12" s="13" t="s">
        <v>11</v>
      </c>
      <c r="C12" s="16">
        <v>1</v>
      </c>
      <c r="D12" s="17">
        <v>153680000</v>
      </c>
      <c r="E12" s="17">
        <f t="shared" si="0"/>
        <v>153680000</v>
      </c>
      <c r="F12" s="10" t="s">
        <v>19</v>
      </c>
      <c r="G12" s="9" t="s">
        <v>24</v>
      </c>
    </row>
    <row r="13" spans="1:7" s="3" customFormat="1" ht="55.15" customHeight="1" x14ac:dyDescent="0.25">
      <c r="A13" s="12">
        <v>10499</v>
      </c>
      <c r="B13" s="13" t="s">
        <v>11</v>
      </c>
      <c r="C13" s="16">
        <v>1</v>
      </c>
      <c r="D13" s="17">
        <v>7207592</v>
      </c>
      <c r="E13" s="17">
        <f t="shared" si="0"/>
        <v>7207592</v>
      </c>
      <c r="F13" s="10" t="s">
        <v>19</v>
      </c>
      <c r="G13" s="9" t="s">
        <v>24</v>
      </c>
    </row>
    <row r="14" spans="1:7" s="3" customFormat="1" ht="55.15" customHeight="1" x14ac:dyDescent="0.25">
      <c r="A14" s="12">
        <v>10499</v>
      </c>
      <c r="B14" s="13" t="s">
        <v>0</v>
      </c>
      <c r="C14" s="16">
        <v>1</v>
      </c>
      <c r="D14" s="17">
        <v>89826525</v>
      </c>
      <c r="E14" s="17">
        <f t="shared" si="0"/>
        <v>89826525</v>
      </c>
      <c r="F14" s="10" t="s">
        <v>18</v>
      </c>
      <c r="G14" s="9" t="s">
        <v>24</v>
      </c>
    </row>
    <row r="15" spans="1:7" s="3" customFormat="1" ht="55.15" customHeight="1" x14ac:dyDescent="0.25">
      <c r="A15" s="12">
        <v>10499</v>
      </c>
      <c r="B15" s="13" t="s">
        <v>3</v>
      </c>
      <c r="C15" s="16">
        <v>1</v>
      </c>
      <c r="D15" s="17">
        <v>84911025</v>
      </c>
      <c r="E15" s="17">
        <f t="shared" si="0"/>
        <v>84911025</v>
      </c>
      <c r="F15" s="10" t="s">
        <v>18</v>
      </c>
      <c r="G15" s="9" t="s">
        <v>24</v>
      </c>
    </row>
    <row r="16" spans="1:7" s="3" customFormat="1" ht="55.15" customHeight="1" x14ac:dyDescent="0.25">
      <c r="A16" s="12">
        <v>10499</v>
      </c>
      <c r="B16" s="13" t="s">
        <v>5</v>
      </c>
      <c r="C16" s="16">
        <v>1</v>
      </c>
      <c r="D16" s="17">
        <v>17472625</v>
      </c>
      <c r="E16" s="17">
        <f t="shared" si="0"/>
        <v>17472625</v>
      </c>
      <c r="F16" s="10" t="s">
        <v>18</v>
      </c>
      <c r="G16" s="9" t="s">
        <v>24</v>
      </c>
    </row>
    <row r="17" spans="1:7" s="3" customFormat="1" ht="55.15" customHeight="1" x14ac:dyDescent="0.25">
      <c r="A17" s="12">
        <v>10499</v>
      </c>
      <c r="B17" s="13" t="s">
        <v>6</v>
      </c>
      <c r="C17" s="16">
        <v>1</v>
      </c>
      <c r="D17" s="17">
        <v>17879425</v>
      </c>
      <c r="E17" s="17">
        <f t="shared" si="0"/>
        <v>17879425</v>
      </c>
      <c r="F17" s="10" t="s">
        <v>18</v>
      </c>
      <c r="G17" s="9" t="s">
        <v>24</v>
      </c>
    </row>
    <row r="18" spans="1:7" s="3" customFormat="1" ht="55.15" customHeight="1" x14ac:dyDescent="0.25">
      <c r="A18" s="12">
        <v>10499</v>
      </c>
      <c r="B18" s="13" t="s">
        <v>13</v>
      </c>
      <c r="C18" s="16">
        <v>1</v>
      </c>
      <c r="D18" s="17">
        <v>516975</v>
      </c>
      <c r="E18" s="17">
        <f t="shared" si="0"/>
        <v>516975</v>
      </c>
      <c r="F18" s="10" t="s">
        <v>22</v>
      </c>
      <c r="G18" s="9" t="s">
        <v>24</v>
      </c>
    </row>
    <row r="19" spans="1:7" s="3" customFormat="1" ht="55.15" customHeight="1" x14ac:dyDescent="0.25">
      <c r="A19" s="12">
        <v>10499</v>
      </c>
      <c r="B19" s="13" t="s">
        <v>14</v>
      </c>
      <c r="C19" s="16">
        <v>1</v>
      </c>
      <c r="D19" s="17">
        <v>474600</v>
      </c>
      <c r="E19" s="17">
        <f t="shared" si="0"/>
        <v>474600</v>
      </c>
      <c r="F19" s="10" t="s">
        <v>22</v>
      </c>
      <c r="G19" s="9" t="s">
        <v>24</v>
      </c>
    </row>
    <row r="20" spans="1:7" s="3" customFormat="1" ht="55.15" hidden="1" customHeight="1" x14ac:dyDescent="0.25">
      <c r="A20" s="12">
        <v>10499</v>
      </c>
      <c r="B20" s="13" t="s">
        <v>15</v>
      </c>
      <c r="C20" s="16"/>
      <c r="D20" s="17" t="e">
        <f>#REF!*1.13</f>
        <v>#REF!</v>
      </c>
      <c r="E20" s="17" t="e">
        <f t="shared" si="0"/>
        <v>#REF!</v>
      </c>
      <c r="F20" s="10" t="s">
        <v>22</v>
      </c>
      <c r="G20" s="9" t="s">
        <v>24</v>
      </c>
    </row>
    <row r="21" spans="1:7" s="3" customFormat="1" ht="55.15" customHeight="1" x14ac:dyDescent="0.25">
      <c r="A21" s="12">
        <v>10499</v>
      </c>
      <c r="B21" s="13" t="s">
        <v>33</v>
      </c>
      <c r="C21" s="16">
        <v>1</v>
      </c>
      <c r="D21" s="17">
        <v>5788357.2000000002</v>
      </c>
      <c r="E21" s="17">
        <f>C21*D21</f>
        <v>5788357.2000000002</v>
      </c>
      <c r="F21" s="10" t="s">
        <v>32</v>
      </c>
      <c r="G21" s="9" t="s">
        <v>24</v>
      </c>
    </row>
    <row r="22" spans="1:7" ht="45" customHeight="1" x14ac:dyDescent="0.25">
      <c r="A22" s="12">
        <v>10499</v>
      </c>
      <c r="B22" s="14" t="s">
        <v>26</v>
      </c>
      <c r="C22" s="16">
        <v>1</v>
      </c>
      <c r="D22" s="17">
        <v>42036000</v>
      </c>
      <c r="E22" s="17">
        <f t="shared" si="0"/>
        <v>42036000</v>
      </c>
      <c r="F22" s="10" t="s">
        <v>27</v>
      </c>
      <c r="G22" s="9" t="s">
        <v>24</v>
      </c>
    </row>
    <row r="23" spans="1:7" ht="30" customHeight="1" x14ac:dyDescent="0.25">
      <c r="A23" s="22">
        <v>10303</v>
      </c>
      <c r="B23" s="22" t="s">
        <v>35</v>
      </c>
      <c r="C23" s="16">
        <v>1</v>
      </c>
      <c r="D23" s="23">
        <v>5</v>
      </c>
      <c r="E23" s="23">
        <v>5</v>
      </c>
      <c r="F23" s="10" t="s">
        <v>36</v>
      </c>
      <c r="G23" s="26" t="s">
        <v>24</v>
      </c>
    </row>
  </sheetData>
  <autoFilter ref="A3:G22"/>
  <mergeCells count="6">
    <mergeCell ref="G2:G3"/>
    <mergeCell ref="A1:F1"/>
    <mergeCell ref="C2:E2"/>
    <mergeCell ref="B2:B3"/>
    <mergeCell ref="A2:A3"/>
    <mergeCell ref="F2:F3"/>
  </mergeCells>
  <pageMargins left="0.31496062992125984" right="0.19685039370078741" top="0.39370078740157483" bottom="0.43307086614173229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CONSULTORIAS </vt:lpstr>
      <vt:lpstr>'CONSULTORIAS '!Área_de_impresión</vt:lpstr>
      <vt:lpstr>'CONSULTORIAS '!Títulos_a_imprimir</vt:lpstr>
    </vt:vector>
  </TitlesOfParts>
  <Company>MEP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Miguel Angel Saborio Segura</cp:lastModifiedBy>
  <cp:lastPrinted>2020-04-16T17:13:29Z</cp:lastPrinted>
  <dcterms:created xsi:type="dcterms:W3CDTF">2013-09-26T18:56:20Z</dcterms:created>
  <dcterms:modified xsi:type="dcterms:W3CDTF">2020-04-23T16:19:12Z</dcterms:modified>
</cp:coreProperties>
</file>